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155" windowHeight="7755"/>
  </bookViews>
  <sheets>
    <sheet name="Sheet2" sheetId="2" r:id="rId1"/>
    <sheet name="Sheet2 (2)" sheetId="4" r:id="rId2"/>
  </sheets>
  <definedNames>
    <definedName name="_xlnm.Print_Area" localSheetId="0">Sheet2!$A$1:$T$47</definedName>
    <definedName name="_xlnm.Print_Area" localSheetId="1">'Sheet2 (2)'!$A$1:$G$48</definedName>
  </definedNames>
  <calcPr calcId="145621"/>
</workbook>
</file>

<file path=xl/calcChain.xml><?xml version="1.0" encoding="utf-8"?>
<calcChain xmlns="http://schemas.openxmlformats.org/spreadsheetml/2006/main">
  <c r="S39" i="2" l="1"/>
  <c r="Q40" i="2"/>
  <c r="Q41" i="2" s="1"/>
  <c r="Q42" i="2" s="1"/>
  <c r="Q43" i="2" s="1"/>
  <c r="Q44" i="2" s="1"/>
  <c r="S45" i="2"/>
  <c r="Q32" i="2"/>
  <c r="Q33" i="2" s="1"/>
  <c r="Q34" i="2" s="1"/>
  <c r="Q35" i="2" s="1"/>
  <c r="Q36" i="2" s="1"/>
  <c r="Q37" i="2" s="1"/>
  <c r="Q38" i="2" s="1"/>
  <c r="P47" i="2"/>
  <c r="P39" i="2"/>
  <c r="P31" i="2"/>
  <c r="P23" i="2"/>
  <c r="M47" i="2"/>
  <c r="M39" i="2"/>
  <c r="M31" i="2"/>
  <c r="M23" i="2"/>
  <c r="S31" i="2"/>
  <c r="S23" i="2"/>
  <c r="J47" i="2" l="1"/>
  <c r="G47" i="2"/>
  <c r="D47" i="2"/>
  <c r="J39" i="2"/>
  <c r="G39" i="2"/>
  <c r="D39" i="2"/>
  <c r="J31" i="2"/>
  <c r="G31" i="2"/>
  <c r="D31" i="2"/>
  <c r="J23" i="2"/>
  <c r="G23" i="2"/>
  <c r="D23" i="2"/>
  <c r="B22" i="2"/>
  <c r="B24" i="2" s="1"/>
  <c r="B25" i="2" s="1"/>
  <c r="B26" i="2" s="1"/>
  <c r="B27" i="2" s="1"/>
  <c r="B28" i="2" s="1"/>
  <c r="B29" i="2" s="1"/>
  <c r="B30" i="2" s="1"/>
  <c r="B32" i="2" s="1"/>
  <c r="B33" i="2" s="1"/>
  <c r="B34" i="2" s="1"/>
  <c r="B35" i="2" s="1"/>
  <c r="B36" i="2" s="1"/>
  <c r="B37" i="2" s="1"/>
  <c r="B38" i="2" s="1"/>
  <c r="B40" i="2" s="1"/>
  <c r="B41" i="2" s="1"/>
  <c r="B42" i="2" s="1"/>
  <c r="B43" i="2" s="1"/>
  <c r="B44" i="2" s="1"/>
  <c r="B45" i="2" s="1"/>
  <c r="B46" i="2" s="1"/>
  <c r="E16" i="2" l="1"/>
  <c r="E17" i="2" s="1"/>
  <c r="E18" i="2" s="1"/>
  <c r="E19" i="2" s="1"/>
  <c r="E20" i="2" s="1"/>
  <c r="E21" i="2" s="1"/>
  <c r="E22" i="2" s="1"/>
  <c r="E24" i="2" s="1"/>
  <c r="E25" i="2" s="1"/>
  <c r="E26" i="2" s="1"/>
  <c r="E27" i="2" s="1"/>
  <c r="E28" i="2" s="1"/>
  <c r="E29" i="2" s="1"/>
  <c r="E30" i="2" s="1"/>
  <c r="E32" i="2" s="1"/>
  <c r="E33" i="2" s="1"/>
  <c r="E34" i="2" s="1"/>
  <c r="E35" i="2" s="1"/>
  <c r="E36" i="2" s="1"/>
  <c r="E37" i="2" s="1"/>
  <c r="E38" i="2" s="1"/>
  <c r="E40" i="2" s="1"/>
  <c r="E41" i="2" s="1"/>
  <c r="E42" i="2" s="1"/>
  <c r="E43" i="2" s="1"/>
  <c r="E44" i="2" s="1"/>
  <c r="E45" i="2" s="1"/>
  <c r="E46" i="2" s="1"/>
  <c r="H16" i="2" s="1"/>
  <c r="H17" i="2" s="1"/>
  <c r="H18" i="2" s="1"/>
  <c r="H19" i="2" s="1"/>
  <c r="H20" i="2" s="1"/>
  <c r="H21" i="2" s="1"/>
  <c r="H22" i="2" s="1"/>
  <c r="H24" i="2" s="1"/>
  <c r="H25" i="2" s="1"/>
  <c r="H26" i="2" s="1"/>
  <c r="H27" i="2" s="1"/>
  <c r="H28" i="2" s="1"/>
  <c r="H29" i="2" s="1"/>
  <c r="H30" i="2" s="1"/>
  <c r="H32" i="2" s="1"/>
  <c r="H33" i="2" s="1"/>
  <c r="H34" i="2" s="1"/>
  <c r="H35" i="2" s="1"/>
  <c r="H36" i="2" s="1"/>
  <c r="H37" i="2" s="1"/>
  <c r="H38" i="2" s="1"/>
  <c r="H40" i="2" s="1"/>
  <c r="H41" i="2" s="1"/>
  <c r="H42" i="2" s="1"/>
  <c r="H43" i="2" s="1"/>
  <c r="H44" i="2" s="1"/>
  <c r="H45" i="2" s="1"/>
  <c r="H46" i="2" s="1"/>
  <c r="K16" i="2" s="1"/>
  <c r="K17" i="2" s="1"/>
  <c r="K18" i="2" s="1"/>
  <c r="K19" i="2" s="1"/>
  <c r="K20" i="2" s="1"/>
  <c r="K21" i="2" s="1"/>
  <c r="K22" i="2" s="1"/>
  <c r="K24" i="2" s="1"/>
  <c r="K25" i="2" s="1"/>
  <c r="K26" i="2" s="1"/>
  <c r="K27" i="2" s="1"/>
  <c r="K28" i="2" s="1"/>
  <c r="K29" i="2" s="1"/>
  <c r="K30" i="2" s="1"/>
  <c r="K32" i="2" s="1"/>
  <c r="K33" i="2" s="1"/>
  <c r="K34" i="2" s="1"/>
  <c r="K35" i="2" s="1"/>
  <c r="K36" i="2" s="1"/>
  <c r="K37" i="2" s="1"/>
  <c r="K38" i="2" s="1"/>
  <c r="K40" i="2" s="1"/>
  <c r="K41" i="2" s="1"/>
  <c r="K42" i="2" s="1"/>
  <c r="K43" i="2" s="1"/>
  <c r="K44" i="2" s="1"/>
  <c r="K45" i="2" s="1"/>
  <c r="K46" i="2" s="1"/>
  <c r="N16" i="2" s="1"/>
  <c r="N17" i="2" s="1"/>
  <c r="N18" i="2" s="1"/>
  <c r="N19" i="2" s="1"/>
  <c r="N20" i="2" s="1"/>
  <c r="N21" i="2" s="1"/>
  <c r="N22" i="2" s="1"/>
  <c r="N24" i="2" s="1"/>
  <c r="N25" i="2" s="1"/>
  <c r="N26" i="2" s="1"/>
  <c r="N27" i="2" s="1"/>
  <c r="N28" i="2" s="1"/>
  <c r="N29" i="2" s="1"/>
  <c r="N30" i="2" s="1"/>
  <c r="N32" i="2" s="1"/>
  <c r="N33" i="2" s="1"/>
  <c r="N34" i="2" s="1"/>
  <c r="N35" i="2" s="1"/>
  <c r="N36" i="2" s="1"/>
  <c r="N37" i="2" s="1"/>
  <c r="N38" i="2" s="1"/>
  <c r="N40" i="2" s="1"/>
  <c r="N41" i="2" s="1"/>
  <c r="N42" i="2" s="1"/>
  <c r="N43" i="2" s="1"/>
  <c r="N44" i="2" s="1"/>
  <c r="N45" i="2" s="1"/>
  <c r="N46" i="2" s="1"/>
  <c r="Q16" i="2" s="1"/>
  <c r="Q17" i="2" s="1"/>
  <c r="Q18" i="2" s="1"/>
  <c r="Q19" i="2" s="1"/>
  <c r="Q20" i="2" s="1"/>
  <c r="Q21" i="2" s="1"/>
  <c r="Q22" i="2" s="1"/>
  <c r="Q24" i="2" s="1"/>
  <c r="Q25" i="2" s="1"/>
  <c r="Q26" i="2" s="1"/>
  <c r="Q27" i="2" s="1"/>
  <c r="Q28" i="2" s="1"/>
  <c r="Q29" i="2" s="1"/>
  <c r="Q30" i="2" s="1"/>
</calcChain>
</file>

<file path=xl/sharedStrings.xml><?xml version="1.0" encoding="utf-8"?>
<sst xmlns="http://schemas.openxmlformats.org/spreadsheetml/2006/main" count="206" uniqueCount="23">
  <si>
    <t>Sponsorship Form</t>
  </si>
  <si>
    <t>M</t>
  </si>
  <si>
    <t>W</t>
  </si>
  <si>
    <t>F</t>
  </si>
  <si>
    <t>Sa</t>
  </si>
  <si>
    <t>Su</t>
  </si>
  <si>
    <t>Th</t>
  </si>
  <si>
    <t>Tu</t>
  </si>
  <si>
    <t>WEEK TOTAL</t>
  </si>
  <si>
    <t>DISTANCE (Miles)</t>
  </si>
  <si>
    <t>FINAL TOTAL</t>
  </si>
  <si>
    <t>64 Lengths = 1600M = 1 Mile</t>
  </si>
  <si>
    <t>32 Lengths = 800M = 0.5 Mile</t>
  </si>
  <si>
    <t>16 Lengths = 400M = 0.25 Mile</t>
  </si>
  <si>
    <t>8 Lengths = 200M = 0.125 Mile</t>
  </si>
  <si>
    <t>Lengths to Miles</t>
  </si>
  <si>
    <t>Preparation and Sponsorship</t>
  </si>
  <si>
    <t xml:space="preserve">Name :                                                          </t>
  </si>
  <si>
    <t>Sponsor Name</t>
  </si>
  <si>
    <t>Sponsor - Per Mile</t>
  </si>
  <si>
    <t>Sponsor - Fixed Ammount</t>
  </si>
  <si>
    <t>Agreed</t>
  </si>
  <si>
    <t>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</si>
</sst>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2" fillId="0" borderId="0" xfId="0" applyFont="1"/>
    <xf numFmtId="14" fontId="2" fillId="0" borderId="5" xfId="0" applyNumberFormat="1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left" vertical="center"/>
    </xf>
    <xf numFmtId="14" fontId="2" fillId="0" borderId="8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2" fillId="5" borderId="19" xfId="0" applyNumberFormat="1" applyFont="1" applyFill="1" applyBorder="1" applyAlignment="1">
      <alignment horizontal="center" vertical="center"/>
    </xf>
    <xf numFmtId="14" fontId="2" fillId="5" borderId="20" xfId="0" applyNumberFormat="1" applyFont="1" applyFill="1" applyBorder="1" applyAlignment="1">
      <alignment horizontal="center" vertical="center"/>
    </xf>
    <xf numFmtId="14" fontId="2" fillId="5" borderId="21" xfId="0" applyNumberFormat="1" applyFont="1" applyFill="1" applyBorder="1" applyAlignment="1">
      <alignment horizontal="center" vertical="center"/>
    </xf>
    <xf numFmtId="14" fontId="2" fillId="5" borderId="25" xfId="0" applyNumberFormat="1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14" fontId="2" fillId="5" borderId="26" xfId="0" applyNumberFormat="1" applyFont="1" applyFill="1" applyBorder="1" applyAlignment="1">
      <alignment horizontal="center" vertical="center"/>
    </xf>
    <xf numFmtId="14" fontId="2" fillId="5" borderId="27" xfId="0" applyNumberFormat="1" applyFont="1" applyFill="1" applyBorder="1" applyAlignment="1">
      <alignment horizontal="center" vertical="center"/>
    </xf>
    <xf numFmtId="14" fontId="2" fillId="5" borderId="28" xfId="0" applyNumberFormat="1" applyFont="1" applyFill="1" applyBorder="1" applyAlignment="1">
      <alignment horizontal="center" vertical="center"/>
    </xf>
    <xf numFmtId="14" fontId="2" fillId="5" borderId="2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3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6" xfId="0" applyFont="1" applyBorder="1"/>
    <xf numFmtId="0" fontId="0" fillId="0" borderId="33" xfId="0" applyBorder="1"/>
    <xf numFmtId="0" fontId="0" fillId="0" borderId="7" xfId="0" applyBorder="1" applyAlignment="1">
      <alignment horizontal="center" vertical="center"/>
    </xf>
    <xf numFmtId="0" fontId="0" fillId="0" borderId="34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/>
    <xf numFmtId="0" fontId="0" fillId="0" borderId="35" xfId="0" applyBorder="1"/>
    <xf numFmtId="0" fontId="5" fillId="0" borderId="0" xfId="0" applyFont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392906</xdr:colOff>
      <xdr:row>1</xdr:row>
      <xdr:rowOff>2381</xdr:rowOff>
    </xdr:from>
    <xdr:to>
      <xdr:col>3</xdr:col>
      <xdr:colOff>829252</xdr:colOff>
      <xdr:row>10</xdr:row>
      <xdr:rowOff>21431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07" r="13432" b="38155"/>
        <a:stretch/>
      </xdr:blipFill>
      <xdr:spPr bwMode="auto">
        <a:xfrm>
          <a:off x="916781" y="192881"/>
          <a:ext cx="199606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13</xdr:col>
      <xdr:colOff>0</xdr:colOff>
      <xdr:row>6</xdr:row>
      <xdr:rowOff>68997</xdr:rowOff>
    </xdr:to>
    <xdr:sp macro="" textlink="">
      <xdr:nvSpPr>
        <xdr:cNvPr id="3" name="TextBox 6"/>
        <xdr:cNvSpPr txBox="1"/>
      </xdr:nvSpPr>
      <xdr:spPr>
        <a:xfrm>
          <a:off x="3048000" y="381000"/>
          <a:ext cx="4267200" cy="830997"/>
        </a:xfrm>
        <a:prstGeom prst="rect">
          <a:avLst/>
        </a:prstGeom>
        <a:noFill/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2400" b="1">
              <a:solidFill>
                <a:schemeClr val="tx1">
                  <a:lumMod val="75000"/>
                  <a:lumOff val="25000"/>
                </a:schemeClr>
              </a:solidFill>
              <a:latin typeface="Arial Black" panose="020B0A04020102020204" pitchFamily="34" charset="0"/>
            </a:rPr>
            <a:t>ORCA AT THE OLYMPICS</a:t>
          </a:r>
          <a:endParaRPr lang="en-US" sz="2400" b="1">
            <a:solidFill>
              <a:schemeClr val="tx1">
                <a:lumMod val="75000"/>
                <a:lumOff val="25000"/>
              </a:schemeClr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18</xdr:col>
      <xdr:colOff>321469</xdr:colOff>
      <xdr:row>1</xdr:row>
      <xdr:rowOff>71438</xdr:rowOff>
    </xdr:from>
    <xdr:ext cx="1523998" cy="476251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0750" y="273844"/>
          <a:ext cx="1523998" cy="476251"/>
        </a:xfrm>
        <a:prstGeom prst="rect">
          <a:avLst/>
        </a:prstGeom>
      </xdr:spPr>
    </xdr:pic>
    <xdr:clientData/>
  </xdr:oneCellAnchor>
  <xdr:twoCellAnchor>
    <xdr:from>
      <xdr:col>3</xdr:col>
      <xdr:colOff>110341</xdr:colOff>
      <xdr:row>13</xdr:row>
      <xdr:rowOff>184625</xdr:rowOff>
    </xdr:from>
    <xdr:to>
      <xdr:col>3</xdr:col>
      <xdr:colOff>472099</xdr:colOff>
      <xdr:row>14</xdr:row>
      <xdr:rowOff>410573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3935" y="2720656"/>
          <a:ext cx="361758" cy="428355"/>
        </a:xfrm>
        <a:prstGeom prst="rect">
          <a:avLst/>
        </a:prstGeom>
      </xdr:spPr>
    </xdr:pic>
    <xdr:clientData/>
  </xdr:twoCellAnchor>
  <xdr:twoCellAnchor>
    <xdr:from>
      <xdr:col>3</xdr:col>
      <xdr:colOff>1555180</xdr:colOff>
      <xdr:row>13</xdr:row>
      <xdr:rowOff>184741</xdr:rowOff>
    </xdr:from>
    <xdr:to>
      <xdr:col>3</xdr:col>
      <xdr:colOff>1956922</xdr:colOff>
      <xdr:row>14</xdr:row>
      <xdr:rowOff>410456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38774" y="2720772"/>
          <a:ext cx="401742" cy="428122"/>
        </a:xfrm>
        <a:prstGeom prst="rect">
          <a:avLst/>
        </a:prstGeom>
      </xdr:spPr>
    </xdr:pic>
    <xdr:clientData/>
  </xdr:twoCellAnchor>
  <xdr:twoCellAnchor>
    <xdr:from>
      <xdr:col>3</xdr:col>
      <xdr:colOff>482109</xdr:colOff>
      <xdr:row>14</xdr:row>
      <xdr:rowOff>17947</xdr:rowOff>
    </xdr:from>
    <xdr:to>
      <xdr:col>3</xdr:col>
      <xdr:colOff>933354</xdr:colOff>
      <xdr:row>14</xdr:row>
      <xdr:rowOff>398657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65703" y="2756385"/>
          <a:ext cx="451245" cy="380710"/>
        </a:xfrm>
        <a:prstGeom prst="rect">
          <a:avLst/>
        </a:prstGeom>
      </xdr:spPr>
    </xdr:pic>
    <xdr:clientData/>
  </xdr:twoCellAnchor>
  <xdr:twoCellAnchor>
    <xdr:from>
      <xdr:col>3</xdr:col>
      <xdr:colOff>900017</xdr:colOff>
      <xdr:row>14</xdr:row>
      <xdr:rowOff>29709</xdr:rowOff>
    </xdr:from>
    <xdr:to>
      <xdr:col>3</xdr:col>
      <xdr:colOff>1608801</xdr:colOff>
      <xdr:row>14</xdr:row>
      <xdr:rowOff>386896</xdr:rowOff>
    </xdr:to>
    <xdr:pic>
      <xdr:nvPicPr>
        <xdr:cNvPr id="21" name="Picture 20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" t="11317" r="-636" b="16386"/>
        <a:stretch/>
      </xdr:blipFill>
      <xdr:spPr>
        <a:xfrm>
          <a:off x="2983611" y="2768147"/>
          <a:ext cx="708784" cy="357187"/>
        </a:xfrm>
        <a:prstGeom prst="rect">
          <a:avLst/>
        </a:prstGeom>
      </xdr:spPr>
    </xdr:pic>
    <xdr:clientData/>
  </xdr:twoCellAnchor>
  <xdr:twoCellAnchor>
    <xdr:from>
      <xdr:col>6</xdr:col>
      <xdr:colOff>59641</xdr:colOff>
      <xdr:row>13</xdr:row>
      <xdr:rowOff>184625</xdr:rowOff>
    </xdr:from>
    <xdr:to>
      <xdr:col>6</xdr:col>
      <xdr:colOff>421399</xdr:colOff>
      <xdr:row>14</xdr:row>
      <xdr:rowOff>410573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57985" y="2720656"/>
          <a:ext cx="361758" cy="428355"/>
        </a:xfrm>
        <a:prstGeom prst="rect">
          <a:avLst/>
        </a:prstGeom>
      </xdr:spPr>
    </xdr:pic>
    <xdr:clientData/>
  </xdr:twoCellAnchor>
  <xdr:twoCellAnchor>
    <xdr:from>
      <xdr:col>6</xdr:col>
      <xdr:colOff>1504480</xdr:colOff>
      <xdr:row>13</xdr:row>
      <xdr:rowOff>184741</xdr:rowOff>
    </xdr:from>
    <xdr:to>
      <xdr:col>6</xdr:col>
      <xdr:colOff>1906222</xdr:colOff>
      <xdr:row>14</xdr:row>
      <xdr:rowOff>410456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02824" y="2720772"/>
          <a:ext cx="401742" cy="428122"/>
        </a:xfrm>
        <a:prstGeom prst="rect">
          <a:avLst/>
        </a:prstGeom>
      </xdr:spPr>
    </xdr:pic>
    <xdr:clientData/>
  </xdr:twoCellAnchor>
  <xdr:twoCellAnchor>
    <xdr:from>
      <xdr:col>6</xdr:col>
      <xdr:colOff>431409</xdr:colOff>
      <xdr:row>14</xdr:row>
      <xdr:rowOff>17947</xdr:rowOff>
    </xdr:from>
    <xdr:to>
      <xdr:col>6</xdr:col>
      <xdr:colOff>882654</xdr:colOff>
      <xdr:row>14</xdr:row>
      <xdr:rowOff>398657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9753" y="2756385"/>
          <a:ext cx="451245" cy="380710"/>
        </a:xfrm>
        <a:prstGeom prst="rect">
          <a:avLst/>
        </a:prstGeom>
      </xdr:spPr>
    </xdr:pic>
    <xdr:clientData/>
  </xdr:twoCellAnchor>
  <xdr:twoCellAnchor>
    <xdr:from>
      <xdr:col>6</xdr:col>
      <xdr:colOff>849317</xdr:colOff>
      <xdr:row>14</xdr:row>
      <xdr:rowOff>29709</xdr:rowOff>
    </xdr:from>
    <xdr:to>
      <xdr:col>6</xdr:col>
      <xdr:colOff>1558101</xdr:colOff>
      <xdr:row>14</xdr:row>
      <xdr:rowOff>386896</xdr:rowOff>
    </xdr:to>
    <xdr:pic>
      <xdr:nvPicPr>
        <xdr:cNvPr id="33" name="Picture 32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" t="11317" r="-636" b="16386"/>
        <a:stretch/>
      </xdr:blipFill>
      <xdr:spPr>
        <a:xfrm>
          <a:off x="6647661" y="2768147"/>
          <a:ext cx="708784" cy="357187"/>
        </a:xfrm>
        <a:prstGeom prst="rect">
          <a:avLst/>
        </a:prstGeom>
      </xdr:spPr>
    </xdr:pic>
    <xdr:clientData/>
  </xdr:twoCellAnchor>
  <xdr:twoCellAnchor>
    <xdr:from>
      <xdr:col>9</xdr:col>
      <xdr:colOff>93890</xdr:colOff>
      <xdr:row>13</xdr:row>
      <xdr:rowOff>184625</xdr:rowOff>
    </xdr:from>
    <xdr:to>
      <xdr:col>9</xdr:col>
      <xdr:colOff>455648</xdr:colOff>
      <xdr:row>14</xdr:row>
      <xdr:rowOff>410573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02234" y="2720656"/>
          <a:ext cx="361758" cy="428355"/>
        </a:xfrm>
        <a:prstGeom prst="rect">
          <a:avLst/>
        </a:prstGeom>
      </xdr:spPr>
    </xdr:pic>
    <xdr:clientData/>
  </xdr:twoCellAnchor>
  <xdr:twoCellAnchor>
    <xdr:from>
      <xdr:col>9</xdr:col>
      <xdr:colOff>1538729</xdr:colOff>
      <xdr:row>13</xdr:row>
      <xdr:rowOff>184741</xdr:rowOff>
    </xdr:from>
    <xdr:to>
      <xdr:col>9</xdr:col>
      <xdr:colOff>1940471</xdr:colOff>
      <xdr:row>14</xdr:row>
      <xdr:rowOff>410456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47073" y="2720772"/>
          <a:ext cx="401742" cy="428122"/>
        </a:xfrm>
        <a:prstGeom prst="rect">
          <a:avLst/>
        </a:prstGeom>
      </xdr:spPr>
    </xdr:pic>
    <xdr:clientData/>
  </xdr:twoCellAnchor>
  <xdr:twoCellAnchor>
    <xdr:from>
      <xdr:col>9</xdr:col>
      <xdr:colOff>465658</xdr:colOff>
      <xdr:row>14</xdr:row>
      <xdr:rowOff>17947</xdr:rowOff>
    </xdr:from>
    <xdr:to>
      <xdr:col>9</xdr:col>
      <xdr:colOff>916903</xdr:colOff>
      <xdr:row>14</xdr:row>
      <xdr:rowOff>398657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74002" y="2756385"/>
          <a:ext cx="451245" cy="380710"/>
        </a:xfrm>
        <a:prstGeom prst="rect">
          <a:avLst/>
        </a:prstGeom>
      </xdr:spPr>
    </xdr:pic>
    <xdr:clientData/>
  </xdr:twoCellAnchor>
  <xdr:twoCellAnchor>
    <xdr:from>
      <xdr:col>9</xdr:col>
      <xdr:colOff>883566</xdr:colOff>
      <xdr:row>14</xdr:row>
      <xdr:rowOff>29709</xdr:rowOff>
    </xdr:from>
    <xdr:to>
      <xdr:col>9</xdr:col>
      <xdr:colOff>1592350</xdr:colOff>
      <xdr:row>14</xdr:row>
      <xdr:rowOff>386896</xdr:rowOff>
    </xdr:to>
    <xdr:pic>
      <xdr:nvPicPr>
        <xdr:cNvPr id="37" name="Picture 36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" t="11317" r="-636" b="16386"/>
        <a:stretch/>
      </xdr:blipFill>
      <xdr:spPr>
        <a:xfrm>
          <a:off x="10491910" y="2768147"/>
          <a:ext cx="708784" cy="357187"/>
        </a:xfrm>
        <a:prstGeom prst="rect">
          <a:avLst/>
        </a:prstGeom>
      </xdr:spPr>
    </xdr:pic>
    <xdr:clientData/>
  </xdr:twoCellAnchor>
  <xdr:twoCellAnchor>
    <xdr:from>
      <xdr:col>18</xdr:col>
      <xdr:colOff>93890</xdr:colOff>
      <xdr:row>13</xdr:row>
      <xdr:rowOff>184625</xdr:rowOff>
    </xdr:from>
    <xdr:to>
      <xdr:col>18</xdr:col>
      <xdr:colOff>455648</xdr:colOff>
      <xdr:row>14</xdr:row>
      <xdr:rowOff>410573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02234" y="2720656"/>
          <a:ext cx="361758" cy="428355"/>
        </a:xfrm>
        <a:prstGeom prst="rect">
          <a:avLst/>
        </a:prstGeom>
      </xdr:spPr>
    </xdr:pic>
    <xdr:clientData/>
  </xdr:twoCellAnchor>
  <xdr:twoCellAnchor>
    <xdr:from>
      <xdr:col>18</xdr:col>
      <xdr:colOff>1538729</xdr:colOff>
      <xdr:row>13</xdr:row>
      <xdr:rowOff>184741</xdr:rowOff>
    </xdr:from>
    <xdr:to>
      <xdr:col>18</xdr:col>
      <xdr:colOff>1940471</xdr:colOff>
      <xdr:row>14</xdr:row>
      <xdr:rowOff>410456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47073" y="2720772"/>
          <a:ext cx="401742" cy="428122"/>
        </a:xfrm>
        <a:prstGeom prst="rect">
          <a:avLst/>
        </a:prstGeom>
      </xdr:spPr>
    </xdr:pic>
    <xdr:clientData/>
  </xdr:twoCellAnchor>
  <xdr:twoCellAnchor>
    <xdr:from>
      <xdr:col>18</xdr:col>
      <xdr:colOff>465658</xdr:colOff>
      <xdr:row>14</xdr:row>
      <xdr:rowOff>17947</xdr:rowOff>
    </xdr:from>
    <xdr:to>
      <xdr:col>18</xdr:col>
      <xdr:colOff>916903</xdr:colOff>
      <xdr:row>14</xdr:row>
      <xdr:rowOff>398657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74002" y="2756385"/>
          <a:ext cx="451245" cy="380710"/>
        </a:xfrm>
        <a:prstGeom prst="rect">
          <a:avLst/>
        </a:prstGeom>
      </xdr:spPr>
    </xdr:pic>
    <xdr:clientData/>
  </xdr:twoCellAnchor>
  <xdr:twoCellAnchor>
    <xdr:from>
      <xdr:col>18</xdr:col>
      <xdr:colOff>883566</xdr:colOff>
      <xdr:row>14</xdr:row>
      <xdr:rowOff>29709</xdr:rowOff>
    </xdr:from>
    <xdr:to>
      <xdr:col>18</xdr:col>
      <xdr:colOff>1592350</xdr:colOff>
      <xdr:row>14</xdr:row>
      <xdr:rowOff>386896</xdr:rowOff>
    </xdr:to>
    <xdr:pic>
      <xdr:nvPicPr>
        <xdr:cNvPr id="24" name="Picture 23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" t="11317" r="-636" b="16386"/>
        <a:stretch/>
      </xdr:blipFill>
      <xdr:spPr>
        <a:xfrm>
          <a:off x="10491910" y="2768147"/>
          <a:ext cx="708784" cy="357187"/>
        </a:xfrm>
        <a:prstGeom prst="rect">
          <a:avLst/>
        </a:prstGeom>
      </xdr:spPr>
    </xdr:pic>
    <xdr:clientData/>
  </xdr:twoCellAnchor>
  <xdr:twoCellAnchor>
    <xdr:from>
      <xdr:col>12</xdr:col>
      <xdr:colOff>93890</xdr:colOff>
      <xdr:row>13</xdr:row>
      <xdr:rowOff>184625</xdr:rowOff>
    </xdr:from>
    <xdr:to>
      <xdr:col>12</xdr:col>
      <xdr:colOff>455648</xdr:colOff>
      <xdr:row>14</xdr:row>
      <xdr:rowOff>410573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37953" y="2613500"/>
          <a:ext cx="361758" cy="416448"/>
        </a:xfrm>
        <a:prstGeom prst="rect">
          <a:avLst/>
        </a:prstGeom>
      </xdr:spPr>
    </xdr:pic>
    <xdr:clientData/>
  </xdr:twoCellAnchor>
  <xdr:twoCellAnchor>
    <xdr:from>
      <xdr:col>12</xdr:col>
      <xdr:colOff>1538729</xdr:colOff>
      <xdr:row>13</xdr:row>
      <xdr:rowOff>184741</xdr:rowOff>
    </xdr:from>
    <xdr:to>
      <xdr:col>12</xdr:col>
      <xdr:colOff>1940471</xdr:colOff>
      <xdr:row>14</xdr:row>
      <xdr:rowOff>410456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82792" y="2613616"/>
          <a:ext cx="401742" cy="416215"/>
        </a:xfrm>
        <a:prstGeom prst="rect">
          <a:avLst/>
        </a:prstGeom>
      </xdr:spPr>
    </xdr:pic>
    <xdr:clientData/>
  </xdr:twoCellAnchor>
  <xdr:twoCellAnchor>
    <xdr:from>
      <xdr:col>12</xdr:col>
      <xdr:colOff>465658</xdr:colOff>
      <xdr:row>14</xdr:row>
      <xdr:rowOff>17947</xdr:rowOff>
    </xdr:from>
    <xdr:to>
      <xdr:col>12</xdr:col>
      <xdr:colOff>916903</xdr:colOff>
      <xdr:row>14</xdr:row>
      <xdr:rowOff>398657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9721" y="2637322"/>
          <a:ext cx="451245" cy="380710"/>
        </a:xfrm>
        <a:prstGeom prst="rect">
          <a:avLst/>
        </a:prstGeom>
      </xdr:spPr>
    </xdr:pic>
    <xdr:clientData/>
  </xdr:twoCellAnchor>
  <xdr:twoCellAnchor>
    <xdr:from>
      <xdr:col>12</xdr:col>
      <xdr:colOff>883566</xdr:colOff>
      <xdr:row>14</xdr:row>
      <xdr:rowOff>29709</xdr:rowOff>
    </xdr:from>
    <xdr:to>
      <xdr:col>12</xdr:col>
      <xdr:colOff>1592350</xdr:colOff>
      <xdr:row>14</xdr:row>
      <xdr:rowOff>386896</xdr:rowOff>
    </xdr:to>
    <xdr:pic>
      <xdr:nvPicPr>
        <xdr:cNvPr id="28" name="Picture 27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" t="11317" r="-636" b="16386"/>
        <a:stretch/>
      </xdr:blipFill>
      <xdr:spPr>
        <a:xfrm>
          <a:off x="10527629" y="2649084"/>
          <a:ext cx="708784" cy="357187"/>
        </a:xfrm>
        <a:prstGeom prst="rect">
          <a:avLst/>
        </a:prstGeom>
      </xdr:spPr>
    </xdr:pic>
    <xdr:clientData/>
  </xdr:twoCellAnchor>
  <xdr:twoCellAnchor>
    <xdr:from>
      <xdr:col>15</xdr:col>
      <xdr:colOff>93890</xdr:colOff>
      <xdr:row>13</xdr:row>
      <xdr:rowOff>184625</xdr:rowOff>
    </xdr:from>
    <xdr:to>
      <xdr:col>15</xdr:col>
      <xdr:colOff>455648</xdr:colOff>
      <xdr:row>14</xdr:row>
      <xdr:rowOff>410573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37953" y="2613500"/>
          <a:ext cx="361758" cy="416448"/>
        </a:xfrm>
        <a:prstGeom prst="rect">
          <a:avLst/>
        </a:prstGeom>
      </xdr:spPr>
    </xdr:pic>
    <xdr:clientData/>
  </xdr:twoCellAnchor>
  <xdr:twoCellAnchor>
    <xdr:from>
      <xdr:col>15</xdr:col>
      <xdr:colOff>1538729</xdr:colOff>
      <xdr:row>13</xdr:row>
      <xdr:rowOff>184741</xdr:rowOff>
    </xdr:from>
    <xdr:to>
      <xdr:col>15</xdr:col>
      <xdr:colOff>1940471</xdr:colOff>
      <xdr:row>14</xdr:row>
      <xdr:rowOff>410456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82792" y="2613616"/>
          <a:ext cx="401742" cy="416215"/>
        </a:xfrm>
        <a:prstGeom prst="rect">
          <a:avLst/>
        </a:prstGeom>
      </xdr:spPr>
    </xdr:pic>
    <xdr:clientData/>
  </xdr:twoCellAnchor>
  <xdr:twoCellAnchor>
    <xdr:from>
      <xdr:col>15</xdr:col>
      <xdr:colOff>465658</xdr:colOff>
      <xdr:row>14</xdr:row>
      <xdr:rowOff>17947</xdr:rowOff>
    </xdr:from>
    <xdr:to>
      <xdr:col>15</xdr:col>
      <xdr:colOff>916903</xdr:colOff>
      <xdr:row>14</xdr:row>
      <xdr:rowOff>398657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9721" y="2637322"/>
          <a:ext cx="451245" cy="380710"/>
        </a:xfrm>
        <a:prstGeom prst="rect">
          <a:avLst/>
        </a:prstGeom>
      </xdr:spPr>
    </xdr:pic>
    <xdr:clientData/>
  </xdr:twoCellAnchor>
  <xdr:twoCellAnchor>
    <xdr:from>
      <xdr:col>15</xdr:col>
      <xdr:colOff>883566</xdr:colOff>
      <xdr:row>14</xdr:row>
      <xdr:rowOff>29709</xdr:rowOff>
    </xdr:from>
    <xdr:to>
      <xdr:col>15</xdr:col>
      <xdr:colOff>1592350</xdr:colOff>
      <xdr:row>14</xdr:row>
      <xdr:rowOff>386896</xdr:rowOff>
    </xdr:to>
    <xdr:pic>
      <xdr:nvPicPr>
        <xdr:cNvPr id="41" name="Picture 40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" t="11317" r="-636" b="16386"/>
        <a:stretch/>
      </xdr:blipFill>
      <xdr:spPr>
        <a:xfrm>
          <a:off x="10527629" y="2649084"/>
          <a:ext cx="708784" cy="357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30956</xdr:colOff>
      <xdr:row>1</xdr:row>
      <xdr:rowOff>2381</xdr:rowOff>
    </xdr:from>
    <xdr:to>
      <xdr:col>1</xdr:col>
      <xdr:colOff>2029402</xdr:colOff>
      <xdr:row>10</xdr:row>
      <xdr:rowOff>40481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07" r="13432" b="38155"/>
        <a:stretch/>
      </xdr:blipFill>
      <xdr:spPr bwMode="auto">
        <a:xfrm>
          <a:off x="1135856" y="116681"/>
          <a:ext cx="1998446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5</xdr:col>
      <xdr:colOff>0</xdr:colOff>
      <xdr:row>6</xdr:row>
      <xdr:rowOff>68997</xdr:rowOff>
    </xdr:to>
    <xdr:sp macro="" textlink="">
      <xdr:nvSpPr>
        <xdr:cNvPr id="3" name="TextBox 6"/>
        <xdr:cNvSpPr txBox="1"/>
      </xdr:nvSpPr>
      <xdr:spPr>
        <a:xfrm>
          <a:off x="9229725" y="304800"/>
          <a:ext cx="6172200" cy="859572"/>
        </a:xfrm>
        <a:prstGeom prst="rect">
          <a:avLst/>
        </a:prstGeom>
        <a:noFill/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2400" b="1">
              <a:solidFill>
                <a:schemeClr val="tx1">
                  <a:lumMod val="75000"/>
                  <a:lumOff val="25000"/>
                </a:schemeClr>
              </a:solidFill>
              <a:latin typeface="Arial Black" panose="020B0A04020102020204" pitchFamily="34" charset="0"/>
            </a:rPr>
            <a:t>ORCA AT THE OLYMPICS</a:t>
          </a:r>
          <a:endParaRPr lang="en-US" sz="2400" b="1">
            <a:solidFill>
              <a:schemeClr val="tx1">
                <a:lumMod val="75000"/>
                <a:lumOff val="25000"/>
              </a:schemeClr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abSelected="1" zoomScale="50" zoomScaleNormal="50" workbookViewId="0">
      <selection activeCell="J49" sqref="J49"/>
    </sheetView>
  </sheetViews>
  <sheetFormatPr defaultRowHeight="15.75" x14ac:dyDescent="0.25"/>
  <cols>
    <col min="1" max="1" width="2.140625" customWidth="1"/>
    <col min="2" max="2" width="14.28515625" style="29" bestFit="1" customWidth="1"/>
    <col min="4" max="4" width="32.28515625" style="1" customWidth="1"/>
    <col min="5" max="5" width="14.28515625" style="29" bestFit="1" customWidth="1"/>
    <col min="7" max="7" width="33.140625" style="2" customWidth="1"/>
    <col min="8" max="8" width="14.85546875" style="29" customWidth="1"/>
    <col min="10" max="10" width="33.7109375" style="2" customWidth="1"/>
    <col min="11" max="11" width="14.85546875" style="29" customWidth="1"/>
    <col min="12" max="12" width="10.28515625" style="2" customWidth="1"/>
    <col min="13" max="13" width="33.7109375" style="2" customWidth="1"/>
    <col min="14" max="14" width="19.7109375" style="2" bestFit="1" customWidth="1"/>
    <col min="15" max="15" width="10.42578125" style="2" customWidth="1"/>
    <col min="16" max="16" width="33.7109375" style="2" customWidth="1"/>
    <col min="17" max="17" width="14.85546875" style="29" customWidth="1"/>
    <col min="19" max="19" width="33.7109375" style="2" customWidth="1"/>
    <col min="20" max="20" width="2" customWidth="1"/>
    <col min="21" max="22" width="14.28515625" bestFit="1" customWidth="1"/>
    <col min="24" max="24" width="13.5703125" bestFit="1" customWidth="1"/>
    <col min="25" max="25" width="12" bestFit="1" customWidth="1"/>
    <col min="26" max="26" width="14.28515625" bestFit="1" customWidth="1"/>
  </cols>
  <sheetData>
    <row r="1" spans="2:19" ht="8.25" customHeight="1" thickBot="1" x14ac:dyDescent="0.3"/>
    <row r="2" spans="2:19" x14ac:dyDescent="0.25">
      <c r="S2" s="22"/>
    </row>
    <row r="3" spans="2:19" x14ac:dyDescent="0.25">
      <c r="J3" s="29"/>
      <c r="K3"/>
      <c r="M3" s="29"/>
      <c r="S3" s="23"/>
    </row>
    <row r="4" spans="2:19" x14ac:dyDescent="0.25">
      <c r="J4" s="29"/>
      <c r="K4"/>
      <c r="M4" s="29"/>
      <c r="S4" s="23"/>
    </row>
    <row r="5" spans="2:19" x14ac:dyDescent="0.25">
      <c r="J5" s="29"/>
      <c r="K5"/>
      <c r="M5" s="29"/>
      <c r="S5" s="24" t="s">
        <v>15</v>
      </c>
    </row>
    <row r="6" spans="2:19" ht="15" customHeight="1" x14ac:dyDescent="0.25">
      <c r="J6" s="33" t="s">
        <v>0</v>
      </c>
      <c r="K6" s="33"/>
      <c r="L6" s="33"/>
      <c r="M6" s="33"/>
      <c r="Q6"/>
      <c r="S6" s="25" t="s">
        <v>14</v>
      </c>
    </row>
    <row r="7" spans="2:19" ht="15" customHeight="1" x14ac:dyDescent="0.25">
      <c r="J7" s="33"/>
      <c r="K7" s="33"/>
      <c r="L7" s="33"/>
      <c r="M7" s="33"/>
      <c r="Q7"/>
      <c r="S7" s="25" t="s">
        <v>13</v>
      </c>
    </row>
    <row r="8" spans="2:19" ht="15.75" customHeight="1" x14ac:dyDescent="0.25">
      <c r="J8" s="33"/>
      <c r="K8" s="33"/>
      <c r="L8" s="33"/>
      <c r="M8" s="33"/>
      <c r="Q8"/>
      <c r="S8" s="25" t="s">
        <v>12</v>
      </c>
    </row>
    <row r="9" spans="2:19" x14ac:dyDescent="0.25">
      <c r="S9" s="25" t="s">
        <v>11</v>
      </c>
    </row>
    <row r="10" spans="2:19" ht="16.5" thickBot="1" x14ac:dyDescent="0.3">
      <c r="L10"/>
      <c r="N10" s="29"/>
      <c r="O10"/>
      <c r="S10" s="17"/>
    </row>
    <row r="11" spans="2:19" x14ac:dyDescent="0.25">
      <c r="L11"/>
      <c r="N11" s="29"/>
      <c r="O11"/>
      <c r="S11"/>
    </row>
    <row r="12" spans="2:19" x14ac:dyDescent="0.25">
      <c r="L12"/>
      <c r="N12" s="29"/>
      <c r="O12"/>
      <c r="S12"/>
    </row>
    <row r="13" spans="2:19" ht="16.5" thickBot="1" x14ac:dyDescent="0.3">
      <c r="L13"/>
      <c r="N13" s="29"/>
      <c r="O13"/>
    </row>
    <row r="14" spans="2:19" x14ac:dyDescent="0.25">
      <c r="D14" s="16" t="s">
        <v>9</v>
      </c>
      <c r="G14" s="16" t="s">
        <v>9</v>
      </c>
      <c r="J14" s="16" t="s">
        <v>9</v>
      </c>
      <c r="L14"/>
      <c r="M14" s="16" t="s">
        <v>9</v>
      </c>
      <c r="N14" s="29"/>
      <c r="O14"/>
      <c r="P14" s="16" t="s">
        <v>9</v>
      </c>
      <c r="S14" s="16" t="s">
        <v>9</v>
      </c>
    </row>
    <row r="15" spans="2:19" ht="36" customHeight="1" thickBot="1" x14ac:dyDescent="0.3">
      <c r="D15" s="18"/>
      <c r="G15" s="17"/>
      <c r="J15" s="17"/>
      <c r="L15"/>
      <c r="M15" s="17"/>
      <c r="N15" s="29"/>
      <c r="O15"/>
      <c r="P15" s="17"/>
      <c r="S15" s="17"/>
    </row>
    <row r="16" spans="2:19" s="6" customFormat="1" ht="36" customHeight="1" x14ac:dyDescent="0.25">
      <c r="B16" s="34" t="s">
        <v>16</v>
      </c>
      <c r="C16" s="35"/>
      <c r="D16" s="36"/>
      <c r="E16" s="30">
        <f>B46+1</f>
        <v>44263</v>
      </c>
      <c r="F16" s="5" t="s">
        <v>1</v>
      </c>
      <c r="G16" s="4"/>
      <c r="H16" s="30">
        <f>E46+1</f>
        <v>44291</v>
      </c>
      <c r="I16" s="5" t="s">
        <v>1</v>
      </c>
      <c r="J16" s="13"/>
      <c r="K16" s="30">
        <f>H46+1</f>
        <v>44319</v>
      </c>
      <c r="L16" s="5" t="s">
        <v>1</v>
      </c>
      <c r="M16" s="13"/>
      <c r="N16" s="30">
        <f>K46+1</f>
        <v>44347</v>
      </c>
      <c r="O16" s="5" t="s">
        <v>1</v>
      </c>
      <c r="P16" s="13"/>
      <c r="Q16" s="30">
        <f>N46+1</f>
        <v>44375</v>
      </c>
      <c r="R16" s="5" t="s">
        <v>1</v>
      </c>
      <c r="S16" s="13"/>
    </row>
    <row r="17" spans="2:19" s="6" customFormat="1" ht="36" customHeight="1" x14ac:dyDescent="0.25">
      <c r="B17" s="37"/>
      <c r="C17" s="38"/>
      <c r="D17" s="39"/>
      <c r="E17" s="31">
        <f t="shared" ref="E17:E22" si="0">E16+1</f>
        <v>44264</v>
      </c>
      <c r="F17" s="9" t="s">
        <v>7</v>
      </c>
      <c r="G17" s="8"/>
      <c r="H17" s="31">
        <f t="shared" ref="H17:H22" si="1">H16+1</f>
        <v>44292</v>
      </c>
      <c r="I17" s="9" t="s">
        <v>7</v>
      </c>
      <c r="J17" s="14"/>
      <c r="K17" s="31">
        <f t="shared" ref="K17:K22" si="2">K16+1</f>
        <v>44320</v>
      </c>
      <c r="L17" s="9" t="s">
        <v>7</v>
      </c>
      <c r="M17" s="14"/>
      <c r="N17" s="31">
        <f t="shared" ref="N17:N22" si="3">N16+1</f>
        <v>44348</v>
      </c>
      <c r="O17" s="9" t="s">
        <v>7</v>
      </c>
      <c r="P17" s="14"/>
      <c r="Q17" s="31">
        <f t="shared" ref="Q17:Q22" si="4">Q16+1</f>
        <v>44376</v>
      </c>
      <c r="R17" s="9" t="s">
        <v>7</v>
      </c>
      <c r="S17" s="14"/>
    </row>
    <row r="18" spans="2:19" s="6" customFormat="1" ht="36" customHeight="1" x14ac:dyDescent="0.25">
      <c r="B18" s="37"/>
      <c r="C18" s="38"/>
      <c r="D18" s="39"/>
      <c r="E18" s="31">
        <f t="shared" si="0"/>
        <v>44265</v>
      </c>
      <c r="F18" s="9" t="s">
        <v>2</v>
      </c>
      <c r="G18" s="8"/>
      <c r="H18" s="31">
        <f t="shared" si="1"/>
        <v>44293</v>
      </c>
      <c r="I18" s="9" t="s">
        <v>2</v>
      </c>
      <c r="J18" s="14"/>
      <c r="K18" s="31">
        <f t="shared" si="2"/>
        <v>44321</v>
      </c>
      <c r="L18" s="9" t="s">
        <v>2</v>
      </c>
      <c r="M18" s="14"/>
      <c r="N18" s="31">
        <f t="shared" si="3"/>
        <v>44349</v>
      </c>
      <c r="O18" s="9" t="s">
        <v>2</v>
      </c>
      <c r="P18" s="14"/>
      <c r="Q18" s="31">
        <f t="shared" si="4"/>
        <v>44377</v>
      </c>
      <c r="R18" s="9" t="s">
        <v>2</v>
      </c>
      <c r="S18" s="14"/>
    </row>
    <row r="19" spans="2:19" s="6" customFormat="1" ht="36" customHeight="1" x14ac:dyDescent="0.25">
      <c r="B19" s="37"/>
      <c r="C19" s="38"/>
      <c r="D19" s="39"/>
      <c r="E19" s="31">
        <f t="shared" si="0"/>
        <v>44266</v>
      </c>
      <c r="F19" s="9" t="s">
        <v>6</v>
      </c>
      <c r="G19" s="8"/>
      <c r="H19" s="31">
        <f t="shared" si="1"/>
        <v>44294</v>
      </c>
      <c r="I19" s="9" t="s">
        <v>6</v>
      </c>
      <c r="J19" s="14"/>
      <c r="K19" s="31">
        <f t="shared" si="2"/>
        <v>44322</v>
      </c>
      <c r="L19" s="9" t="s">
        <v>6</v>
      </c>
      <c r="M19" s="14"/>
      <c r="N19" s="31">
        <f t="shared" si="3"/>
        <v>44350</v>
      </c>
      <c r="O19" s="9" t="s">
        <v>6</v>
      </c>
      <c r="P19" s="14"/>
      <c r="Q19" s="31">
        <f t="shared" si="4"/>
        <v>44378</v>
      </c>
      <c r="R19" s="9" t="s">
        <v>6</v>
      </c>
      <c r="S19" s="14"/>
    </row>
    <row r="20" spans="2:19" s="6" customFormat="1" ht="36" customHeight="1" x14ac:dyDescent="0.25">
      <c r="B20" s="40"/>
      <c r="C20" s="41"/>
      <c r="D20" s="42"/>
      <c r="E20" s="31">
        <f t="shared" si="0"/>
        <v>44267</v>
      </c>
      <c r="F20" s="9" t="s">
        <v>3</v>
      </c>
      <c r="G20" s="8"/>
      <c r="H20" s="31">
        <f t="shared" si="1"/>
        <v>44295</v>
      </c>
      <c r="I20" s="9" t="s">
        <v>3</v>
      </c>
      <c r="J20" s="14"/>
      <c r="K20" s="31">
        <f t="shared" si="2"/>
        <v>44323</v>
      </c>
      <c r="L20" s="9" t="s">
        <v>3</v>
      </c>
      <c r="M20" s="14"/>
      <c r="N20" s="31">
        <f t="shared" si="3"/>
        <v>44351</v>
      </c>
      <c r="O20" s="9" t="s">
        <v>3</v>
      </c>
      <c r="P20" s="14"/>
      <c r="Q20" s="31">
        <f t="shared" si="4"/>
        <v>44379</v>
      </c>
      <c r="R20" s="9" t="s">
        <v>3</v>
      </c>
      <c r="S20" s="14"/>
    </row>
    <row r="21" spans="2:19" s="6" customFormat="1" ht="36" customHeight="1" x14ac:dyDescent="0.25">
      <c r="B21" s="31">
        <v>44240</v>
      </c>
      <c r="C21" s="7" t="s">
        <v>4</v>
      </c>
      <c r="D21" s="20"/>
      <c r="E21" s="31">
        <f t="shared" si="0"/>
        <v>44268</v>
      </c>
      <c r="F21" s="9" t="s">
        <v>4</v>
      </c>
      <c r="G21" s="8"/>
      <c r="H21" s="31">
        <f t="shared" si="1"/>
        <v>44296</v>
      </c>
      <c r="I21" s="9" t="s">
        <v>4</v>
      </c>
      <c r="J21" s="14"/>
      <c r="K21" s="31">
        <f t="shared" si="2"/>
        <v>44324</v>
      </c>
      <c r="L21" s="9" t="s">
        <v>4</v>
      </c>
      <c r="M21" s="14"/>
      <c r="N21" s="31">
        <f t="shared" si="3"/>
        <v>44352</v>
      </c>
      <c r="O21" s="9" t="s">
        <v>4</v>
      </c>
      <c r="P21" s="14"/>
      <c r="Q21" s="31">
        <f t="shared" si="4"/>
        <v>44380</v>
      </c>
      <c r="R21" s="9" t="s">
        <v>4</v>
      </c>
      <c r="S21" s="14"/>
    </row>
    <row r="22" spans="2:19" s="6" customFormat="1" ht="36" customHeight="1" thickBot="1" x14ac:dyDescent="0.3">
      <c r="B22" s="32">
        <f t="shared" ref="B17:B22" si="5">B21+1</f>
        <v>44241</v>
      </c>
      <c r="C22" s="10" t="s">
        <v>5</v>
      </c>
      <c r="D22" s="21"/>
      <c r="E22" s="32">
        <f t="shared" si="0"/>
        <v>44269</v>
      </c>
      <c r="F22" s="12" t="s">
        <v>5</v>
      </c>
      <c r="G22" s="11"/>
      <c r="H22" s="32">
        <f t="shared" si="1"/>
        <v>44297</v>
      </c>
      <c r="I22" s="12" t="s">
        <v>5</v>
      </c>
      <c r="J22" s="15"/>
      <c r="K22" s="32">
        <f t="shared" si="2"/>
        <v>44325</v>
      </c>
      <c r="L22" s="12" t="s">
        <v>5</v>
      </c>
      <c r="M22" s="15"/>
      <c r="N22" s="32">
        <f t="shared" si="3"/>
        <v>44353</v>
      </c>
      <c r="O22" s="12" t="s">
        <v>5</v>
      </c>
      <c r="P22" s="15"/>
      <c r="Q22" s="32">
        <f t="shared" si="4"/>
        <v>44381</v>
      </c>
      <c r="R22" s="12" t="s">
        <v>5</v>
      </c>
      <c r="S22" s="15"/>
    </row>
    <row r="23" spans="2:19" s="6" customFormat="1" ht="36" customHeight="1" thickBot="1" x14ac:dyDescent="0.3">
      <c r="B23" s="26" t="s">
        <v>8</v>
      </c>
      <c r="C23" s="27"/>
      <c r="D23" s="28" t="str">
        <f>IF(SUM(D16:D22)&gt;0,SUM(D16:D22),"")</f>
        <v/>
      </c>
      <c r="E23" s="26" t="s">
        <v>8</v>
      </c>
      <c r="F23" s="27"/>
      <c r="G23" s="28" t="str">
        <f>IF(SUM(G16:G22)&gt;0,SUM(G16:G22),"")</f>
        <v/>
      </c>
      <c r="H23" s="26" t="s">
        <v>8</v>
      </c>
      <c r="I23" s="27"/>
      <c r="J23" s="28" t="str">
        <f>IF(SUM(J16:J22)&gt;0,SUM(J16:J22),"")</f>
        <v/>
      </c>
      <c r="K23" s="26" t="s">
        <v>8</v>
      </c>
      <c r="L23" s="27"/>
      <c r="M23" s="28" t="str">
        <f>IF(SUM(M16:M22)&gt;0,SUM(M16:M22),"")</f>
        <v/>
      </c>
      <c r="N23" s="26" t="s">
        <v>8</v>
      </c>
      <c r="O23" s="27"/>
      <c r="P23" s="28" t="str">
        <f>IF(SUM(P16:P22)&gt;0,SUM(P16:P22),"")</f>
        <v/>
      </c>
      <c r="Q23" s="26" t="s">
        <v>8</v>
      </c>
      <c r="R23" s="27"/>
      <c r="S23" s="28" t="str">
        <f>IF(SUM(S16:S22)&gt;0,SUM(S16:S22),"")</f>
        <v/>
      </c>
    </row>
    <row r="24" spans="2:19" s="6" customFormat="1" ht="36" customHeight="1" x14ac:dyDescent="0.25">
      <c r="B24" s="30">
        <f>B22+1</f>
        <v>44242</v>
      </c>
      <c r="C24" s="3" t="s">
        <v>1</v>
      </c>
      <c r="D24" s="19"/>
      <c r="E24" s="30">
        <f>E22+1</f>
        <v>44270</v>
      </c>
      <c r="F24" s="5" t="s">
        <v>1</v>
      </c>
      <c r="G24" s="4"/>
      <c r="H24" s="30">
        <f>H22+1</f>
        <v>44298</v>
      </c>
      <c r="I24" s="5" t="s">
        <v>1</v>
      </c>
      <c r="J24" s="13"/>
      <c r="K24" s="30">
        <f>K22+1</f>
        <v>44326</v>
      </c>
      <c r="L24" s="5" t="s">
        <v>1</v>
      </c>
      <c r="M24" s="13"/>
      <c r="N24" s="30">
        <f>N22+1</f>
        <v>44354</v>
      </c>
      <c r="O24" s="5" t="s">
        <v>1</v>
      </c>
      <c r="P24" s="13"/>
      <c r="Q24" s="30">
        <f>Q22+1</f>
        <v>44382</v>
      </c>
      <c r="R24" s="5" t="s">
        <v>1</v>
      </c>
      <c r="S24" s="13"/>
    </row>
    <row r="25" spans="2:19" s="6" customFormat="1" ht="36" customHeight="1" x14ac:dyDescent="0.25">
      <c r="B25" s="31">
        <f t="shared" ref="B25:B30" si="6">B24+1</f>
        <v>44243</v>
      </c>
      <c r="C25" s="7" t="s">
        <v>7</v>
      </c>
      <c r="D25" s="20"/>
      <c r="E25" s="31">
        <f t="shared" ref="E25:E30" si="7">E24+1</f>
        <v>44271</v>
      </c>
      <c r="F25" s="9" t="s">
        <v>7</v>
      </c>
      <c r="G25" s="8"/>
      <c r="H25" s="31">
        <f t="shared" ref="H25:H30" si="8">H24+1</f>
        <v>44299</v>
      </c>
      <c r="I25" s="9" t="s">
        <v>7</v>
      </c>
      <c r="J25" s="14"/>
      <c r="K25" s="31">
        <f t="shared" ref="K25:K30" si="9">K24+1</f>
        <v>44327</v>
      </c>
      <c r="L25" s="9" t="s">
        <v>7</v>
      </c>
      <c r="M25" s="14"/>
      <c r="N25" s="31">
        <f t="shared" ref="N25:N30" si="10">N24+1</f>
        <v>44355</v>
      </c>
      <c r="O25" s="9" t="s">
        <v>7</v>
      </c>
      <c r="P25" s="14"/>
      <c r="Q25" s="31">
        <f t="shared" ref="Q25:Q30" si="11">Q24+1</f>
        <v>44383</v>
      </c>
      <c r="R25" s="9" t="s">
        <v>7</v>
      </c>
      <c r="S25" s="14"/>
    </row>
    <row r="26" spans="2:19" s="6" customFormat="1" ht="36" customHeight="1" x14ac:dyDescent="0.25">
      <c r="B26" s="31">
        <f t="shared" si="6"/>
        <v>44244</v>
      </c>
      <c r="C26" s="7" t="s">
        <v>2</v>
      </c>
      <c r="D26" s="20"/>
      <c r="E26" s="31">
        <f t="shared" si="7"/>
        <v>44272</v>
      </c>
      <c r="F26" s="9" t="s">
        <v>2</v>
      </c>
      <c r="G26" s="8"/>
      <c r="H26" s="31">
        <f t="shared" si="8"/>
        <v>44300</v>
      </c>
      <c r="I26" s="9" t="s">
        <v>2</v>
      </c>
      <c r="J26" s="14"/>
      <c r="K26" s="31">
        <f t="shared" si="9"/>
        <v>44328</v>
      </c>
      <c r="L26" s="9" t="s">
        <v>2</v>
      </c>
      <c r="M26" s="14"/>
      <c r="N26" s="31">
        <f t="shared" si="10"/>
        <v>44356</v>
      </c>
      <c r="O26" s="9" t="s">
        <v>2</v>
      </c>
      <c r="P26" s="14"/>
      <c r="Q26" s="31">
        <f t="shared" si="11"/>
        <v>44384</v>
      </c>
      <c r="R26" s="9" t="s">
        <v>2</v>
      </c>
      <c r="S26" s="14"/>
    </row>
    <row r="27" spans="2:19" s="6" customFormat="1" ht="36" customHeight="1" x14ac:dyDescent="0.25">
      <c r="B27" s="31">
        <f t="shared" si="6"/>
        <v>44245</v>
      </c>
      <c r="C27" s="7" t="s">
        <v>6</v>
      </c>
      <c r="D27" s="20"/>
      <c r="E27" s="31">
        <f t="shared" si="7"/>
        <v>44273</v>
      </c>
      <c r="F27" s="9" t="s">
        <v>6</v>
      </c>
      <c r="G27" s="8"/>
      <c r="H27" s="31">
        <f t="shared" si="8"/>
        <v>44301</v>
      </c>
      <c r="I27" s="9" t="s">
        <v>6</v>
      </c>
      <c r="J27" s="14"/>
      <c r="K27" s="31">
        <f t="shared" si="9"/>
        <v>44329</v>
      </c>
      <c r="L27" s="9" t="s">
        <v>6</v>
      </c>
      <c r="M27" s="14"/>
      <c r="N27" s="31">
        <f t="shared" si="10"/>
        <v>44357</v>
      </c>
      <c r="O27" s="9" t="s">
        <v>6</v>
      </c>
      <c r="P27" s="14"/>
      <c r="Q27" s="31">
        <f t="shared" si="11"/>
        <v>44385</v>
      </c>
      <c r="R27" s="9" t="s">
        <v>6</v>
      </c>
      <c r="S27" s="14"/>
    </row>
    <row r="28" spans="2:19" s="6" customFormat="1" ht="36" customHeight="1" x14ac:dyDescent="0.25">
      <c r="B28" s="31">
        <f t="shared" si="6"/>
        <v>44246</v>
      </c>
      <c r="C28" s="7" t="s">
        <v>3</v>
      </c>
      <c r="D28" s="20"/>
      <c r="E28" s="31">
        <f t="shared" si="7"/>
        <v>44274</v>
      </c>
      <c r="F28" s="9" t="s">
        <v>3</v>
      </c>
      <c r="G28" s="8"/>
      <c r="H28" s="31">
        <f t="shared" si="8"/>
        <v>44302</v>
      </c>
      <c r="I28" s="9" t="s">
        <v>3</v>
      </c>
      <c r="J28" s="14"/>
      <c r="K28" s="31">
        <f t="shared" si="9"/>
        <v>44330</v>
      </c>
      <c r="L28" s="9" t="s">
        <v>3</v>
      </c>
      <c r="M28" s="14"/>
      <c r="N28" s="31">
        <f t="shared" si="10"/>
        <v>44358</v>
      </c>
      <c r="O28" s="9" t="s">
        <v>3</v>
      </c>
      <c r="P28" s="14"/>
      <c r="Q28" s="31">
        <f t="shared" si="11"/>
        <v>44386</v>
      </c>
      <c r="R28" s="9" t="s">
        <v>3</v>
      </c>
      <c r="S28" s="14"/>
    </row>
    <row r="29" spans="2:19" s="6" customFormat="1" ht="36" customHeight="1" x14ac:dyDescent="0.25">
      <c r="B29" s="31">
        <f t="shared" si="6"/>
        <v>44247</v>
      </c>
      <c r="C29" s="7" t="s">
        <v>4</v>
      </c>
      <c r="D29" s="20"/>
      <c r="E29" s="31">
        <f t="shared" si="7"/>
        <v>44275</v>
      </c>
      <c r="F29" s="9" t="s">
        <v>4</v>
      </c>
      <c r="G29" s="8"/>
      <c r="H29" s="31">
        <f t="shared" si="8"/>
        <v>44303</v>
      </c>
      <c r="I29" s="9" t="s">
        <v>4</v>
      </c>
      <c r="J29" s="14"/>
      <c r="K29" s="31">
        <f t="shared" si="9"/>
        <v>44331</v>
      </c>
      <c r="L29" s="9" t="s">
        <v>4</v>
      </c>
      <c r="M29" s="14"/>
      <c r="N29" s="31">
        <f t="shared" si="10"/>
        <v>44359</v>
      </c>
      <c r="O29" s="9" t="s">
        <v>4</v>
      </c>
      <c r="P29" s="14"/>
      <c r="Q29" s="31">
        <f t="shared" si="11"/>
        <v>44387</v>
      </c>
      <c r="R29" s="9" t="s">
        <v>4</v>
      </c>
      <c r="S29" s="14"/>
    </row>
    <row r="30" spans="2:19" s="6" customFormat="1" ht="36" customHeight="1" thickBot="1" x14ac:dyDescent="0.3">
      <c r="B30" s="32">
        <f t="shared" si="6"/>
        <v>44248</v>
      </c>
      <c r="C30" s="10" t="s">
        <v>5</v>
      </c>
      <c r="D30" s="21"/>
      <c r="E30" s="32">
        <f t="shared" si="7"/>
        <v>44276</v>
      </c>
      <c r="F30" s="12" t="s">
        <v>5</v>
      </c>
      <c r="G30" s="11"/>
      <c r="H30" s="32">
        <f t="shared" si="8"/>
        <v>44304</v>
      </c>
      <c r="I30" s="12" t="s">
        <v>5</v>
      </c>
      <c r="J30" s="15"/>
      <c r="K30" s="32">
        <f t="shared" si="9"/>
        <v>44332</v>
      </c>
      <c r="L30" s="12" t="s">
        <v>5</v>
      </c>
      <c r="M30" s="15"/>
      <c r="N30" s="32">
        <f t="shared" si="10"/>
        <v>44360</v>
      </c>
      <c r="O30" s="12" t="s">
        <v>5</v>
      </c>
      <c r="P30" s="15"/>
      <c r="Q30" s="32">
        <f t="shared" si="11"/>
        <v>44388</v>
      </c>
      <c r="R30" s="12" t="s">
        <v>5</v>
      </c>
      <c r="S30" s="15"/>
    </row>
    <row r="31" spans="2:19" s="6" customFormat="1" ht="36" customHeight="1" thickBot="1" x14ac:dyDescent="0.3">
      <c r="B31" s="26" t="s">
        <v>8</v>
      </c>
      <c r="C31" s="27"/>
      <c r="D31" s="28" t="str">
        <f>IF(SUM(D24:D30)&gt;0,SUM(D24:D30),"")</f>
        <v/>
      </c>
      <c r="E31" s="26" t="s">
        <v>8</v>
      </c>
      <c r="F31" s="27"/>
      <c r="G31" s="28" t="str">
        <f>IF(SUM(G24:G30)&gt;0,SUM(G24:G30),"")</f>
        <v/>
      </c>
      <c r="H31" s="26" t="s">
        <v>8</v>
      </c>
      <c r="I31" s="27"/>
      <c r="J31" s="28" t="str">
        <f>IF(SUM(J24:J30)&gt;0,SUM(J24:J30),"")</f>
        <v/>
      </c>
      <c r="K31" s="26" t="s">
        <v>8</v>
      </c>
      <c r="L31" s="27"/>
      <c r="M31" s="28" t="str">
        <f>IF(SUM(M24:M30)&gt;0,SUM(M24:M30),"")</f>
        <v/>
      </c>
      <c r="N31" s="26" t="s">
        <v>8</v>
      </c>
      <c r="O31" s="27"/>
      <c r="P31" s="28" t="str">
        <f>IF(SUM(P24:P30)&gt;0,SUM(P24:P30),"")</f>
        <v/>
      </c>
      <c r="Q31" s="26" t="s">
        <v>8</v>
      </c>
      <c r="R31" s="27"/>
      <c r="S31" s="28" t="str">
        <f>IF(SUM(S24:S30)&gt;0,SUM(S24:S30),"")</f>
        <v/>
      </c>
    </row>
    <row r="32" spans="2:19" s="6" customFormat="1" ht="36" customHeight="1" x14ac:dyDescent="0.25">
      <c r="B32" s="30">
        <f>B30+1</f>
        <v>44249</v>
      </c>
      <c r="C32" s="3" t="s">
        <v>1</v>
      </c>
      <c r="D32" s="19"/>
      <c r="E32" s="30">
        <f>E30+1</f>
        <v>44277</v>
      </c>
      <c r="F32" s="5" t="s">
        <v>1</v>
      </c>
      <c r="G32" s="4"/>
      <c r="H32" s="30">
        <f>H30+1</f>
        <v>44305</v>
      </c>
      <c r="I32" s="5" t="s">
        <v>1</v>
      </c>
      <c r="J32" s="13"/>
      <c r="K32" s="30">
        <f>K30+1</f>
        <v>44333</v>
      </c>
      <c r="L32" s="5" t="s">
        <v>1</v>
      </c>
      <c r="M32" s="13"/>
      <c r="N32" s="30">
        <f>N30+1</f>
        <v>44361</v>
      </c>
      <c r="O32" s="5" t="s">
        <v>1</v>
      </c>
      <c r="P32" s="13"/>
      <c r="Q32" s="30">
        <f>Q30+1</f>
        <v>44389</v>
      </c>
      <c r="R32" s="5" t="s">
        <v>1</v>
      </c>
      <c r="S32" s="13"/>
    </row>
    <row r="33" spans="1:19" s="6" customFormat="1" ht="36" customHeight="1" x14ac:dyDescent="0.25">
      <c r="B33" s="31">
        <f t="shared" ref="B33:B38" si="12">B32+1</f>
        <v>44250</v>
      </c>
      <c r="C33" s="7" t="s">
        <v>7</v>
      </c>
      <c r="D33" s="20"/>
      <c r="E33" s="31">
        <f t="shared" ref="E33:E38" si="13">E32+1</f>
        <v>44278</v>
      </c>
      <c r="F33" s="9" t="s">
        <v>7</v>
      </c>
      <c r="G33" s="8"/>
      <c r="H33" s="31">
        <f t="shared" ref="H33:H38" si="14">H32+1</f>
        <v>44306</v>
      </c>
      <c r="I33" s="9" t="s">
        <v>7</v>
      </c>
      <c r="J33" s="14"/>
      <c r="K33" s="31">
        <f t="shared" ref="K33:K38" si="15">K32+1</f>
        <v>44334</v>
      </c>
      <c r="L33" s="9" t="s">
        <v>7</v>
      </c>
      <c r="M33" s="14"/>
      <c r="N33" s="31">
        <f t="shared" ref="N33:N38" si="16">N32+1</f>
        <v>44362</v>
      </c>
      <c r="O33" s="9" t="s">
        <v>7</v>
      </c>
      <c r="P33" s="14"/>
      <c r="Q33" s="31">
        <f t="shared" ref="Q33:Q38" si="17">Q32+1</f>
        <v>44390</v>
      </c>
      <c r="R33" s="9" t="s">
        <v>7</v>
      </c>
      <c r="S33" s="14"/>
    </row>
    <row r="34" spans="1:19" s="6" customFormat="1" ht="36" customHeight="1" x14ac:dyDescent="0.25">
      <c r="B34" s="31">
        <f t="shared" si="12"/>
        <v>44251</v>
      </c>
      <c r="C34" s="7" t="s">
        <v>2</v>
      </c>
      <c r="D34" s="20"/>
      <c r="E34" s="31">
        <f t="shared" si="13"/>
        <v>44279</v>
      </c>
      <c r="F34" s="9" t="s">
        <v>2</v>
      </c>
      <c r="G34" s="8"/>
      <c r="H34" s="31">
        <f t="shared" si="14"/>
        <v>44307</v>
      </c>
      <c r="I34" s="9" t="s">
        <v>2</v>
      </c>
      <c r="J34" s="14"/>
      <c r="K34" s="31">
        <f t="shared" si="15"/>
        <v>44335</v>
      </c>
      <c r="L34" s="9" t="s">
        <v>2</v>
      </c>
      <c r="M34" s="14"/>
      <c r="N34" s="31">
        <f t="shared" si="16"/>
        <v>44363</v>
      </c>
      <c r="O34" s="9" t="s">
        <v>2</v>
      </c>
      <c r="P34" s="14"/>
      <c r="Q34" s="31">
        <f t="shared" si="17"/>
        <v>44391</v>
      </c>
      <c r="R34" s="9" t="s">
        <v>2</v>
      </c>
      <c r="S34" s="14"/>
    </row>
    <row r="35" spans="1:19" s="6" customFormat="1" ht="36" customHeight="1" x14ac:dyDescent="0.25">
      <c r="B35" s="31">
        <f t="shared" si="12"/>
        <v>44252</v>
      </c>
      <c r="C35" s="7" t="s">
        <v>6</v>
      </c>
      <c r="D35" s="20"/>
      <c r="E35" s="31">
        <f t="shared" si="13"/>
        <v>44280</v>
      </c>
      <c r="F35" s="9" t="s">
        <v>6</v>
      </c>
      <c r="G35" s="8"/>
      <c r="H35" s="31">
        <f t="shared" si="14"/>
        <v>44308</v>
      </c>
      <c r="I35" s="9" t="s">
        <v>6</v>
      </c>
      <c r="J35" s="14"/>
      <c r="K35" s="31">
        <f t="shared" si="15"/>
        <v>44336</v>
      </c>
      <c r="L35" s="9" t="s">
        <v>6</v>
      </c>
      <c r="M35" s="14"/>
      <c r="N35" s="31">
        <f t="shared" si="16"/>
        <v>44364</v>
      </c>
      <c r="O35" s="9" t="s">
        <v>6</v>
      </c>
      <c r="P35" s="14"/>
      <c r="Q35" s="31">
        <f t="shared" si="17"/>
        <v>44392</v>
      </c>
      <c r="R35" s="9" t="s">
        <v>6</v>
      </c>
      <c r="S35" s="14"/>
    </row>
    <row r="36" spans="1:19" s="6" customFormat="1" ht="36" customHeight="1" x14ac:dyDescent="0.25">
      <c r="B36" s="31">
        <f t="shared" si="12"/>
        <v>44253</v>
      </c>
      <c r="C36" s="7" t="s">
        <v>3</v>
      </c>
      <c r="D36" s="20"/>
      <c r="E36" s="31">
        <f t="shared" si="13"/>
        <v>44281</v>
      </c>
      <c r="F36" s="9" t="s">
        <v>3</v>
      </c>
      <c r="G36" s="8"/>
      <c r="H36" s="31">
        <f t="shared" si="14"/>
        <v>44309</v>
      </c>
      <c r="I36" s="9" t="s">
        <v>3</v>
      </c>
      <c r="J36" s="14"/>
      <c r="K36" s="31">
        <f t="shared" si="15"/>
        <v>44337</v>
      </c>
      <c r="L36" s="9" t="s">
        <v>3</v>
      </c>
      <c r="M36" s="14"/>
      <c r="N36" s="31">
        <f t="shared" si="16"/>
        <v>44365</v>
      </c>
      <c r="O36" s="9" t="s">
        <v>3</v>
      </c>
      <c r="P36" s="14"/>
      <c r="Q36" s="31">
        <f t="shared" si="17"/>
        <v>44393</v>
      </c>
      <c r="R36" s="9" t="s">
        <v>3</v>
      </c>
      <c r="S36" s="14"/>
    </row>
    <row r="37" spans="1:19" s="6" customFormat="1" ht="36" customHeight="1" x14ac:dyDescent="0.25">
      <c r="B37" s="31">
        <f t="shared" si="12"/>
        <v>44254</v>
      </c>
      <c r="C37" s="7" t="s">
        <v>4</v>
      </c>
      <c r="D37" s="20"/>
      <c r="E37" s="31">
        <f t="shared" si="13"/>
        <v>44282</v>
      </c>
      <c r="F37" s="9" t="s">
        <v>4</v>
      </c>
      <c r="G37" s="8"/>
      <c r="H37" s="31">
        <f t="shared" si="14"/>
        <v>44310</v>
      </c>
      <c r="I37" s="9" t="s">
        <v>4</v>
      </c>
      <c r="J37" s="14"/>
      <c r="K37" s="31">
        <f t="shared" si="15"/>
        <v>44338</v>
      </c>
      <c r="L37" s="9" t="s">
        <v>4</v>
      </c>
      <c r="M37" s="14"/>
      <c r="N37" s="31">
        <f t="shared" si="16"/>
        <v>44366</v>
      </c>
      <c r="O37" s="9" t="s">
        <v>4</v>
      </c>
      <c r="P37" s="14"/>
      <c r="Q37" s="31">
        <f t="shared" si="17"/>
        <v>44394</v>
      </c>
      <c r="R37" s="9" t="s">
        <v>4</v>
      </c>
      <c r="S37" s="14"/>
    </row>
    <row r="38" spans="1:19" s="6" customFormat="1" ht="36" customHeight="1" thickBot="1" x14ac:dyDescent="0.3">
      <c r="B38" s="32">
        <f t="shared" si="12"/>
        <v>44255</v>
      </c>
      <c r="C38" s="10" t="s">
        <v>5</v>
      </c>
      <c r="D38" s="21"/>
      <c r="E38" s="32">
        <f t="shared" si="13"/>
        <v>44283</v>
      </c>
      <c r="F38" s="12" t="s">
        <v>5</v>
      </c>
      <c r="G38" s="11"/>
      <c r="H38" s="32">
        <f t="shared" si="14"/>
        <v>44311</v>
      </c>
      <c r="I38" s="12" t="s">
        <v>5</v>
      </c>
      <c r="J38" s="15"/>
      <c r="K38" s="32">
        <f t="shared" si="15"/>
        <v>44339</v>
      </c>
      <c r="L38" s="12" t="s">
        <v>5</v>
      </c>
      <c r="M38" s="15"/>
      <c r="N38" s="32">
        <f t="shared" si="16"/>
        <v>44367</v>
      </c>
      <c r="O38" s="12" t="s">
        <v>5</v>
      </c>
      <c r="P38" s="15"/>
      <c r="Q38" s="32">
        <f t="shared" si="17"/>
        <v>44395</v>
      </c>
      <c r="R38" s="12" t="s">
        <v>5</v>
      </c>
      <c r="S38" s="15"/>
    </row>
    <row r="39" spans="1:19" s="6" customFormat="1" ht="36" customHeight="1" thickBot="1" x14ac:dyDescent="0.3">
      <c r="B39" s="26" t="s">
        <v>8</v>
      </c>
      <c r="C39" s="27"/>
      <c r="D39" s="28" t="str">
        <f>IF(SUM(D32:D38)&gt;0,SUM(D32:D38),"")</f>
        <v/>
      </c>
      <c r="E39" s="26" t="s">
        <v>8</v>
      </c>
      <c r="F39" s="27"/>
      <c r="G39" s="28" t="str">
        <f>IF(SUM(G32:G38)&gt;0,SUM(G32:G38),"")</f>
        <v/>
      </c>
      <c r="H39" s="26" t="s">
        <v>8</v>
      </c>
      <c r="I39" s="27"/>
      <c r="J39" s="28" t="str">
        <f>IF(SUM(J32:J38)&gt;0,SUM(J32:J38),"")</f>
        <v/>
      </c>
      <c r="K39" s="26" t="s">
        <v>8</v>
      </c>
      <c r="L39" s="27"/>
      <c r="M39" s="28" t="str">
        <f>IF(SUM(M32:M38)&gt;0,SUM(M32:M38),"")</f>
        <v/>
      </c>
      <c r="N39" s="26" t="s">
        <v>8</v>
      </c>
      <c r="O39" s="27"/>
      <c r="P39" s="28" t="str">
        <f>IF(SUM(P32:P38)&gt;0,SUM(P32:P38),"")</f>
        <v/>
      </c>
      <c r="Q39" s="26" t="s">
        <v>8</v>
      </c>
      <c r="R39" s="27"/>
      <c r="S39" s="28" t="str">
        <f>IF(SUM(S32:S38)&gt;0,SUM(S32:S38),"")</f>
        <v/>
      </c>
    </row>
    <row r="40" spans="1:19" s="6" customFormat="1" ht="36" customHeight="1" x14ac:dyDescent="0.25">
      <c r="B40" s="30">
        <f>B38+1</f>
        <v>44256</v>
      </c>
      <c r="C40" s="3" t="s">
        <v>1</v>
      </c>
      <c r="D40" s="19"/>
      <c r="E40" s="30">
        <f>E38+1</f>
        <v>44284</v>
      </c>
      <c r="F40" s="5" t="s">
        <v>1</v>
      </c>
      <c r="G40" s="4"/>
      <c r="H40" s="30">
        <f>H38+1</f>
        <v>44312</v>
      </c>
      <c r="I40" s="5" t="s">
        <v>1</v>
      </c>
      <c r="J40" s="13"/>
      <c r="K40" s="30">
        <f>K38+1</f>
        <v>44340</v>
      </c>
      <c r="L40" s="5" t="s">
        <v>1</v>
      </c>
      <c r="M40" s="13"/>
      <c r="N40" s="30">
        <f>N38+1</f>
        <v>44368</v>
      </c>
      <c r="O40" s="5" t="s">
        <v>1</v>
      </c>
      <c r="P40" s="13"/>
      <c r="Q40" s="30">
        <f>Q38+1</f>
        <v>44396</v>
      </c>
      <c r="R40" s="5" t="s">
        <v>1</v>
      </c>
      <c r="S40" s="13"/>
    </row>
    <row r="41" spans="1:19" s="6" customFormat="1" ht="36" customHeight="1" x14ac:dyDescent="0.25">
      <c r="B41" s="31">
        <f t="shared" ref="B41:B46" si="18">B40+1</f>
        <v>44257</v>
      </c>
      <c r="C41" s="7" t="s">
        <v>7</v>
      </c>
      <c r="D41" s="20"/>
      <c r="E41" s="31">
        <f t="shared" ref="E41:E46" si="19">E40+1</f>
        <v>44285</v>
      </c>
      <c r="F41" s="9" t="s">
        <v>7</v>
      </c>
      <c r="G41" s="8"/>
      <c r="H41" s="31">
        <f t="shared" ref="H41:H46" si="20">H40+1</f>
        <v>44313</v>
      </c>
      <c r="I41" s="9" t="s">
        <v>7</v>
      </c>
      <c r="J41" s="14"/>
      <c r="K41" s="31">
        <f t="shared" ref="K41:K46" si="21">K40+1</f>
        <v>44341</v>
      </c>
      <c r="L41" s="9" t="s">
        <v>7</v>
      </c>
      <c r="M41" s="14"/>
      <c r="N41" s="31">
        <f t="shared" ref="N41:N46" si="22">N40+1</f>
        <v>44369</v>
      </c>
      <c r="O41" s="9" t="s">
        <v>7</v>
      </c>
      <c r="P41" s="14"/>
      <c r="Q41" s="31">
        <f t="shared" ref="Q41:Q44" si="23">Q40+1</f>
        <v>44397</v>
      </c>
      <c r="R41" s="9" t="s">
        <v>7</v>
      </c>
      <c r="S41" s="14"/>
    </row>
    <row r="42" spans="1:19" s="6" customFormat="1" ht="36" customHeight="1" x14ac:dyDescent="0.25">
      <c r="B42" s="31">
        <f t="shared" si="18"/>
        <v>44258</v>
      </c>
      <c r="C42" s="7" t="s">
        <v>2</v>
      </c>
      <c r="D42" s="20"/>
      <c r="E42" s="31">
        <f t="shared" si="19"/>
        <v>44286</v>
      </c>
      <c r="F42" s="9" t="s">
        <v>2</v>
      </c>
      <c r="G42" s="8"/>
      <c r="H42" s="31">
        <f t="shared" si="20"/>
        <v>44314</v>
      </c>
      <c r="I42" s="9" t="s">
        <v>2</v>
      </c>
      <c r="J42" s="14"/>
      <c r="K42" s="31">
        <f t="shared" si="21"/>
        <v>44342</v>
      </c>
      <c r="L42" s="9" t="s">
        <v>2</v>
      </c>
      <c r="M42" s="14"/>
      <c r="N42" s="31">
        <f t="shared" si="22"/>
        <v>44370</v>
      </c>
      <c r="O42" s="9" t="s">
        <v>2</v>
      </c>
      <c r="P42" s="14"/>
      <c r="Q42" s="31">
        <f t="shared" si="23"/>
        <v>44398</v>
      </c>
      <c r="R42" s="9" t="s">
        <v>2</v>
      </c>
      <c r="S42" s="14"/>
    </row>
    <row r="43" spans="1:19" s="6" customFormat="1" ht="36" customHeight="1" x14ac:dyDescent="0.25">
      <c r="B43" s="31">
        <f t="shared" si="18"/>
        <v>44259</v>
      </c>
      <c r="C43" s="7" t="s">
        <v>6</v>
      </c>
      <c r="D43" s="20"/>
      <c r="E43" s="31">
        <f t="shared" si="19"/>
        <v>44287</v>
      </c>
      <c r="F43" s="9" t="s">
        <v>6</v>
      </c>
      <c r="G43" s="8"/>
      <c r="H43" s="31">
        <f t="shared" si="20"/>
        <v>44315</v>
      </c>
      <c r="I43" s="9" t="s">
        <v>6</v>
      </c>
      <c r="J43" s="14"/>
      <c r="K43" s="31">
        <f t="shared" si="21"/>
        <v>44343</v>
      </c>
      <c r="L43" s="9" t="s">
        <v>6</v>
      </c>
      <c r="M43" s="14"/>
      <c r="N43" s="31">
        <f t="shared" si="22"/>
        <v>44371</v>
      </c>
      <c r="O43" s="9" t="s">
        <v>6</v>
      </c>
      <c r="P43" s="14"/>
      <c r="Q43" s="31">
        <f t="shared" si="23"/>
        <v>44399</v>
      </c>
      <c r="R43" s="9" t="s">
        <v>6</v>
      </c>
      <c r="S43" s="14"/>
    </row>
    <row r="44" spans="1:19" s="6" customFormat="1" ht="36" customHeight="1" thickBot="1" x14ac:dyDescent="0.3">
      <c r="B44" s="31">
        <f t="shared" si="18"/>
        <v>44260</v>
      </c>
      <c r="C44" s="7" t="s">
        <v>3</v>
      </c>
      <c r="D44" s="20"/>
      <c r="E44" s="31">
        <f t="shared" si="19"/>
        <v>44288</v>
      </c>
      <c r="F44" s="9" t="s">
        <v>3</v>
      </c>
      <c r="G44" s="8"/>
      <c r="H44" s="31">
        <f t="shared" si="20"/>
        <v>44316</v>
      </c>
      <c r="I44" s="9" t="s">
        <v>3</v>
      </c>
      <c r="J44" s="14"/>
      <c r="K44" s="31">
        <f t="shared" si="21"/>
        <v>44344</v>
      </c>
      <c r="L44" s="9" t="s">
        <v>3</v>
      </c>
      <c r="M44" s="14"/>
      <c r="N44" s="31">
        <f t="shared" si="22"/>
        <v>44372</v>
      </c>
      <c r="O44" s="9" t="s">
        <v>3</v>
      </c>
      <c r="P44" s="14"/>
      <c r="Q44" s="31">
        <f t="shared" si="23"/>
        <v>44400</v>
      </c>
      <c r="R44" s="9" t="s">
        <v>3</v>
      </c>
      <c r="S44" s="14"/>
    </row>
    <row r="45" spans="1:19" s="6" customFormat="1" ht="36" customHeight="1" thickBot="1" x14ac:dyDescent="0.3">
      <c r="B45" s="31">
        <f t="shared" si="18"/>
        <v>44261</v>
      </c>
      <c r="C45" s="7" t="s">
        <v>4</v>
      </c>
      <c r="D45" s="20"/>
      <c r="E45" s="31">
        <f t="shared" si="19"/>
        <v>44289</v>
      </c>
      <c r="F45" s="9" t="s">
        <v>4</v>
      </c>
      <c r="G45" s="8"/>
      <c r="H45" s="31">
        <f t="shared" si="20"/>
        <v>44317</v>
      </c>
      <c r="I45" s="9" t="s">
        <v>4</v>
      </c>
      <c r="J45" s="14"/>
      <c r="K45" s="31">
        <f t="shared" si="21"/>
        <v>44345</v>
      </c>
      <c r="L45" s="9" t="s">
        <v>4</v>
      </c>
      <c r="M45" s="14"/>
      <c r="N45" s="31">
        <f t="shared" si="22"/>
        <v>44373</v>
      </c>
      <c r="O45" s="9" t="s">
        <v>4</v>
      </c>
      <c r="P45" s="14"/>
      <c r="Q45" s="26" t="s">
        <v>8</v>
      </c>
      <c r="R45" s="27"/>
      <c r="S45" s="28" t="str">
        <f>IF(SUM(S32:S38)&gt;0,SUM(S32:S38),"")</f>
        <v/>
      </c>
    </row>
    <row r="46" spans="1:19" s="6" customFormat="1" ht="36" customHeight="1" thickBot="1" x14ac:dyDescent="0.3">
      <c r="B46" s="32">
        <f t="shared" si="18"/>
        <v>44262</v>
      </c>
      <c r="C46" s="10" t="s">
        <v>5</v>
      </c>
      <c r="D46" s="21"/>
      <c r="E46" s="32">
        <f t="shared" si="19"/>
        <v>44290</v>
      </c>
      <c r="F46" s="12" t="s">
        <v>5</v>
      </c>
      <c r="G46" s="11"/>
      <c r="H46" s="32">
        <f t="shared" si="20"/>
        <v>44318</v>
      </c>
      <c r="I46" s="12" t="s">
        <v>5</v>
      </c>
      <c r="J46" s="15"/>
      <c r="K46" s="32">
        <f t="shared" si="21"/>
        <v>44346</v>
      </c>
      <c r="L46" s="12" t="s">
        <v>5</v>
      </c>
      <c r="M46" s="15"/>
      <c r="N46" s="32">
        <f t="shared" si="22"/>
        <v>44374</v>
      </c>
      <c r="O46" s="12" t="s">
        <v>5</v>
      </c>
      <c r="P46" s="15"/>
      <c r="Q46" s="60" t="s">
        <v>10</v>
      </c>
      <c r="R46" s="61"/>
      <c r="S46" s="64"/>
    </row>
    <row r="47" spans="1:19" s="6" customFormat="1" ht="36" customHeight="1" thickBot="1" x14ac:dyDescent="0.3">
      <c r="B47" s="26" t="s">
        <v>8</v>
      </c>
      <c r="C47" s="27"/>
      <c r="D47" s="28" t="str">
        <f>IF(SUM(D40:D46)&gt;0,SUM(D40:D46),"")</f>
        <v/>
      </c>
      <c r="E47" s="26" t="s">
        <v>8</v>
      </c>
      <c r="F47" s="27"/>
      <c r="G47" s="28" t="str">
        <f>IF(SUM(G40:G46)&gt;0,SUM(G40:G46),"")</f>
        <v/>
      </c>
      <c r="H47" s="26" t="s">
        <v>8</v>
      </c>
      <c r="I47" s="27"/>
      <c r="J47" s="28" t="str">
        <f>IF(SUM(J40:J46)&gt;0,SUM(J40:J46),"")</f>
        <v/>
      </c>
      <c r="K47" s="26" t="s">
        <v>8</v>
      </c>
      <c r="L47" s="27"/>
      <c r="M47" s="28" t="str">
        <f>IF(SUM(M40:M46)&gt;0,SUM(M40:M46),"")</f>
        <v/>
      </c>
      <c r="N47" s="26" t="s">
        <v>8</v>
      </c>
      <c r="O47" s="27"/>
      <c r="P47" s="28" t="str">
        <f>IF(SUM(P40:P46)&gt;0,SUM(P40:P46),"")</f>
        <v/>
      </c>
      <c r="Q47" s="62"/>
      <c r="R47" s="63"/>
      <c r="S47" s="65"/>
    </row>
    <row r="48" spans="1:19" s="6" customFormat="1" ht="24.9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9" s="6" customFormat="1" ht="24.9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9" s="6" customFormat="1" ht="24.9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6" customFormat="1" ht="24.9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6" customFormat="1" ht="24.9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6" customFormat="1" ht="24.9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R53" s="2"/>
      <c r="S53" s="2"/>
    </row>
    <row r="54" spans="1:19" s="6" customFormat="1" ht="24.9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9" s="6" customFormat="1" ht="24.9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9" ht="15" x14ac:dyDescent="0.25">
      <c r="A56" s="2"/>
      <c r="B56" s="2"/>
      <c r="C56" s="2"/>
      <c r="D56" s="2"/>
      <c r="E56" s="2"/>
      <c r="F56" s="2"/>
      <c r="H56" s="2"/>
      <c r="I56" s="2"/>
      <c r="K56" s="2"/>
      <c r="Q56" s="2"/>
    </row>
  </sheetData>
  <mergeCells count="4">
    <mergeCell ref="J6:M8"/>
    <mergeCell ref="B16:D20"/>
    <mergeCell ref="S46:S47"/>
    <mergeCell ref="Q46:R47"/>
  </mergeCells>
  <pageMargins left="0" right="0" top="0.5" bottom="0" header="0" footer="0"/>
  <pageSetup paperSize="9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zoomScale="50" zoomScaleNormal="50" workbookViewId="0">
      <selection activeCell="B32" sqref="B32"/>
    </sheetView>
  </sheetViews>
  <sheetFormatPr defaultRowHeight="15.75" x14ac:dyDescent="0.25"/>
  <cols>
    <col min="1" max="1" width="9.5703125" customWidth="1"/>
    <col min="2" max="2" width="32.28515625" style="1" customWidth="1"/>
    <col min="3" max="3" width="33.7109375" style="2" customWidth="1"/>
    <col min="4" max="4" width="39.42578125" style="29" customWidth="1"/>
    <col min="5" max="5" width="33.7109375" style="2" customWidth="1"/>
    <col min="6" max="6" width="14.28515625" bestFit="1" customWidth="1"/>
    <col min="7" max="7" width="2.28515625" customWidth="1"/>
    <col min="8" max="8" width="13.5703125" bestFit="1" customWidth="1"/>
    <col min="9" max="9" width="12" bestFit="1" customWidth="1"/>
    <col min="10" max="10" width="14.28515625" bestFit="1" customWidth="1"/>
  </cols>
  <sheetData>
    <row r="1" spans="2:6" ht="8.25" customHeight="1" x14ac:dyDescent="0.25"/>
    <row r="3" spans="2:6" x14ac:dyDescent="0.25">
      <c r="C3" s="29"/>
      <c r="D3"/>
      <c r="E3" s="29"/>
    </row>
    <row r="4" spans="2:6" x14ac:dyDescent="0.25">
      <c r="C4" s="29"/>
      <c r="D4"/>
      <c r="E4" s="29"/>
    </row>
    <row r="5" spans="2:6" x14ac:dyDescent="0.25">
      <c r="C5" s="29"/>
      <c r="D5"/>
      <c r="E5" s="29"/>
    </row>
    <row r="6" spans="2:6" ht="15" customHeight="1" x14ac:dyDescent="0.25">
      <c r="C6" s="33" t="s">
        <v>0</v>
      </c>
      <c r="D6" s="33"/>
      <c r="E6" s="33"/>
    </row>
    <row r="7" spans="2:6" ht="15" customHeight="1" x14ac:dyDescent="0.25">
      <c r="C7" s="33"/>
      <c r="D7" s="33"/>
      <c r="E7" s="33"/>
    </row>
    <row r="8" spans="2:6" ht="15.75" customHeight="1" x14ac:dyDescent="0.25">
      <c r="C8" s="33"/>
      <c r="D8" s="33"/>
      <c r="E8" s="33"/>
    </row>
    <row r="10" spans="2:6" ht="15" x14ac:dyDescent="0.25">
      <c r="C10" s="43" t="s">
        <v>17</v>
      </c>
      <c r="D10" s="43"/>
      <c r="E10" s="43"/>
    </row>
    <row r="11" spans="2:6" ht="15" x14ac:dyDescent="0.25">
      <c r="C11" s="43"/>
      <c r="D11" s="43"/>
      <c r="E11" s="43"/>
    </row>
    <row r="12" spans="2:6" ht="15" x14ac:dyDescent="0.25">
      <c r="C12" s="43"/>
      <c r="D12" s="43"/>
      <c r="E12" s="43"/>
    </row>
    <row r="13" spans="2:6" ht="16.5" thickBot="1" x14ac:dyDescent="0.3"/>
    <row r="14" spans="2:6" s="56" customFormat="1" ht="45" customHeight="1" thickBot="1" x14ac:dyDescent="0.3">
      <c r="B14" s="57" t="s">
        <v>18</v>
      </c>
      <c r="C14" s="58" t="s">
        <v>19</v>
      </c>
      <c r="D14" s="58" t="s">
        <v>20</v>
      </c>
      <c r="E14" s="58" t="s">
        <v>21</v>
      </c>
      <c r="F14" s="59" t="s">
        <v>22</v>
      </c>
    </row>
    <row r="15" spans="2:6" ht="29.25" customHeight="1" x14ac:dyDescent="0.25">
      <c r="B15" s="46"/>
      <c r="C15" s="47"/>
      <c r="D15" s="48"/>
      <c r="E15" s="47"/>
      <c r="F15" s="49"/>
    </row>
    <row r="16" spans="2:6" ht="29.25" customHeight="1" x14ac:dyDescent="0.25">
      <c r="B16" s="50"/>
      <c r="C16" s="44"/>
      <c r="D16" s="45"/>
      <c r="E16" s="44"/>
      <c r="F16" s="51"/>
    </row>
    <row r="17" spans="2:6" ht="29.25" customHeight="1" x14ac:dyDescent="0.25">
      <c r="B17" s="50"/>
      <c r="C17" s="44"/>
      <c r="D17" s="45"/>
      <c r="E17" s="44"/>
      <c r="F17" s="51"/>
    </row>
    <row r="18" spans="2:6" ht="29.25" customHeight="1" x14ac:dyDescent="0.25">
      <c r="B18" s="50"/>
      <c r="C18" s="44"/>
      <c r="D18" s="45"/>
      <c r="E18" s="44"/>
      <c r="F18" s="51"/>
    </row>
    <row r="19" spans="2:6" ht="29.25" customHeight="1" x14ac:dyDescent="0.25">
      <c r="B19" s="50"/>
      <c r="C19" s="44"/>
      <c r="D19" s="45"/>
      <c r="E19" s="44"/>
      <c r="F19" s="51"/>
    </row>
    <row r="20" spans="2:6" ht="29.25" customHeight="1" x14ac:dyDescent="0.25">
      <c r="B20" s="50"/>
      <c r="C20" s="44"/>
      <c r="D20" s="45"/>
      <c r="E20" s="44"/>
      <c r="F20" s="51"/>
    </row>
    <row r="21" spans="2:6" ht="29.25" customHeight="1" x14ac:dyDescent="0.25">
      <c r="B21" s="50"/>
      <c r="C21" s="44"/>
      <c r="D21" s="45"/>
      <c r="E21" s="44"/>
      <c r="F21" s="51"/>
    </row>
    <row r="22" spans="2:6" ht="29.25" customHeight="1" x14ac:dyDescent="0.25">
      <c r="B22" s="50"/>
      <c r="C22" s="44"/>
      <c r="D22" s="45"/>
      <c r="E22" s="44"/>
      <c r="F22" s="51"/>
    </row>
    <row r="23" spans="2:6" ht="29.25" customHeight="1" x14ac:dyDescent="0.25">
      <c r="B23" s="50"/>
      <c r="C23" s="44"/>
      <c r="D23" s="45"/>
      <c r="E23" s="44"/>
      <c r="F23" s="51"/>
    </row>
    <row r="24" spans="2:6" ht="29.25" customHeight="1" x14ac:dyDescent="0.25">
      <c r="B24" s="50"/>
      <c r="C24" s="44"/>
      <c r="D24" s="45"/>
      <c r="E24" s="44"/>
      <c r="F24" s="51"/>
    </row>
    <row r="25" spans="2:6" ht="29.25" customHeight="1" x14ac:dyDescent="0.25">
      <c r="B25" s="50"/>
      <c r="C25" s="44"/>
      <c r="D25" s="45"/>
      <c r="E25" s="44"/>
      <c r="F25" s="51"/>
    </row>
    <row r="26" spans="2:6" ht="29.25" customHeight="1" x14ac:dyDescent="0.25">
      <c r="B26" s="50"/>
      <c r="C26" s="44"/>
      <c r="D26" s="45"/>
      <c r="E26" s="44"/>
      <c r="F26" s="51"/>
    </row>
    <row r="27" spans="2:6" ht="29.25" customHeight="1" x14ac:dyDescent="0.25">
      <c r="B27" s="50"/>
      <c r="C27" s="44"/>
      <c r="D27" s="45"/>
      <c r="E27" s="44"/>
      <c r="F27" s="51"/>
    </row>
    <row r="28" spans="2:6" ht="29.25" customHeight="1" x14ac:dyDescent="0.25">
      <c r="B28" s="50"/>
      <c r="C28" s="44"/>
      <c r="D28" s="45"/>
      <c r="E28" s="44"/>
      <c r="F28" s="51"/>
    </row>
    <row r="29" spans="2:6" ht="29.25" customHeight="1" x14ac:dyDescent="0.25">
      <c r="B29" s="50"/>
      <c r="C29" s="44"/>
      <c r="D29" s="45"/>
      <c r="E29" s="44"/>
      <c r="F29" s="51"/>
    </row>
    <row r="30" spans="2:6" ht="29.25" customHeight="1" x14ac:dyDescent="0.25">
      <c r="B30" s="50"/>
      <c r="C30" s="44"/>
      <c r="D30" s="45"/>
      <c r="E30" s="44"/>
      <c r="F30" s="51"/>
    </row>
    <row r="31" spans="2:6" ht="29.25" customHeight="1" x14ac:dyDescent="0.25">
      <c r="B31" s="50"/>
      <c r="C31" s="44"/>
      <c r="D31" s="45"/>
      <c r="E31" s="44"/>
      <c r="F31" s="51"/>
    </row>
    <row r="32" spans="2:6" ht="29.25" customHeight="1" x14ac:dyDescent="0.25">
      <c r="B32" s="50"/>
      <c r="C32" s="44"/>
      <c r="D32" s="45"/>
      <c r="E32" s="44"/>
      <c r="F32" s="51"/>
    </row>
    <row r="33" spans="2:6" ht="29.25" customHeight="1" x14ac:dyDescent="0.25">
      <c r="B33" s="50"/>
      <c r="C33" s="44"/>
      <c r="D33" s="45"/>
      <c r="E33" s="44"/>
      <c r="F33" s="51"/>
    </row>
    <row r="34" spans="2:6" ht="29.25" customHeight="1" x14ac:dyDescent="0.25">
      <c r="B34" s="50"/>
      <c r="C34" s="44"/>
      <c r="D34" s="45"/>
      <c r="E34" s="44"/>
      <c r="F34" s="51"/>
    </row>
    <row r="35" spans="2:6" ht="29.25" customHeight="1" x14ac:dyDescent="0.25">
      <c r="B35" s="50"/>
      <c r="C35" s="44"/>
      <c r="D35" s="45"/>
      <c r="E35" s="44"/>
      <c r="F35" s="51"/>
    </row>
    <row r="36" spans="2:6" ht="29.25" customHeight="1" x14ac:dyDescent="0.25">
      <c r="B36" s="50"/>
      <c r="C36" s="44"/>
      <c r="D36" s="45"/>
      <c r="E36" s="44"/>
      <c r="F36" s="51"/>
    </row>
    <row r="37" spans="2:6" ht="29.25" customHeight="1" x14ac:dyDescent="0.25">
      <c r="B37" s="50"/>
      <c r="C37" s="44"/>
      <c r="D37" s="45"/>
      <c r="E37" s="44"/>
      <c r="F37" s="51"/>
    </row>
    <row r="38" spans="2:6" ht="29.25" customHeight="1" x14ac:dyDescent="0.25">
      <c r="B38" s="50"/>
      <c r="C38" s="44"/>
      <c r="D38" s="45"/>
      <c r="E38" s="44"/>
      <c r="F38" s="51"/>
    </row>
    <row r="39" spans="2:6" ht="29.25" customHeight="1" x14ac:dyDescent="0.25">
      <c r="B39" s="50"/>
      <c r="C39" s="44"/>
      <c r="D39" s="45"/>
      <c r="E39" s="44"/>
      <c r="F39" s="51"/>
    </row>
    <row r="40" spans="2:6" ht="29.25" customHeight="1" x14ac:dyDescent="0.25">
      <c r="B40" s="50"/>
      <c r="C40" s="44"/>
      <c r="D40" s="45"/>
      <c r="E40" s="44"/>
      <c r="F40" s="51"/>
    </row>
    <row r="41" spans="2:6" ht="29.25" customHeight="1" x14ac:dyDescent="0.25">
      <c r="B41" s="50"/>
      <c r="C41" s="44"/>
      <c r="D41" s="45"/>
      <c r="E41" s="44"/>
      <c r="F41" s="51"/>
    </row>
    <row r="42" spans="2:6" ht="29.25" customHeight="1" x14ac:dyDescent="0.25">
      <c r="B42" s="50"/>
      <c r="C42" s="44"/>
      <c r="D42" s="45"/>
      <c r="E42" s="44"/>
      <c r="F42" s="51"/>
    </row>
    <row r="43" spans="2:6" ht="29.25" customHeight="1" x14ac:dyDescent="0.25">
      <c r="B43" s="50"/>
      <c r="C43" s="44"/>
      <c r="D43" s="45"/>
      <c r="E43" s="44"/>
      <c r="F43" s="51"/>
    </row>
    <row r="44" spans="2:6" ht="29.25" customHeight="1" x14ac:dyDescent="0.25">
      <c r="B44" s="50"/>
      <c r="C44" s="44"/>
      <c r="D44" s="45"/>
      <c r="E44" s="44"/>
      <c r="F44" s="51"/>
    </row>
    <row r="45" spans="2:6" ht="29.25" customHeight="1" x14ac:dyDescent="0.25">
      <c r="B45" s="50"/>
      <c r="C45" s="44"/>
      <c r="D45" s="45"/>
      <c r="E45" s="44"/>
      <c r="F45" s="51"/>
    </row>
    <row r="46" spans="2:6" ht="29.25" customHeight="1" x14ac:dyDescent="0.25">
      <c r="B46" s="50"/>
      <c r="C46" s="44"/>
      <c r="D46" s="45"/>
      <c r="E46" s="44"/>
      <c r="F46" s="51"/>
    </row>
    <row r="47" spans="2:6" ht="29.25" customHeight="1" thickBot="1" x14ac:dyDescent="0.3">
      <c r="B47" s="52"/>
      <c r="C47" s="53"/>
      <c r="D47" s="54"/>
      <c r="E47" s="53"/>
      <c r="F47" s="55"/>
    </row>
    <row r="49" spans="1:5" s="6" customFormat="1" ht="24.95" customHeight="1" x14ac:dyDescent="0.25">
      <c r="A49" s="2"/>
      <c r="B49" s="2"/>
      <c r="C49" s="2"/>
      <c r="D49" s="2"/>
      <c r="E49" s="2"/>
    </row>
    <row r="50" spans="1:5" s="6" customFormat="1" ht="24.95" customHeight="1" x14ac:dyDescent="0.25">
      <c r="A50" s="2"/>
      <c r="B50" s="2"/>
      <c r="C50" s="2"/>
      <c r="D50" s="2"/>
      <c r="E50" s="2"/>
    </row>
    <row r="51" spans="1:5" s="6" customFormat="1" ht="24.95" customHeight="1" x14ac:dyDescent="0.25">
      <c r="A51" s="2"/>
      <c r="B51" s="2"/>
      <c r="C51" s="2"/>
      <c r="D51" s="2"/>
      <c r="E51" s="2"/>
    </row>
    <row r="52" spans="1:5" s="6" customFormat="1" ht="24.95" customHeight="1" x14ac:dyDescent="0.25">
      <c r="A52" s="2"/>
      <c r="B52" s="2"/>
      <c r="C52" s="2"/>
      <c r="D52" s="2"/>
      <c r="E52" s="2"/>
    </row>
    <row r="53" spans="1:5" s="6" customFormat="1" ht="24.95" customHeight="1" x14ac:dyDescent="0.25">
      <c r="A53" s="2"/>
      <c r="B53" s="2"/>
      <c r="C53" s="2"/>
      <c r="D53" s="2"/>
      <c r="E53" s="2"/>
    </row>
    <row r="54" spans="1:5" s="6" customFormat="1" ht="24.95" customHeight="1" x14ac:dyDescent="0.25">
      <c r="A54" s="2"/>
      <c r="B54" s="2"/>
      <c r="C54" s="2"/>
      <c r="D54" s="2"/>
      <c r="E54" s="2"/>
    </row>
    <row r="55" spans="1:5" s="6" customFormat="1" ht="24.95" customHeight="1" x14ac:dyDescent="0.25">
      <c r="A55" s="2"/>
      <c r="B55" s="2"/>
      <c r="C55" s="2"/>
      <c r="D55" s="2"/>
      <c r="E55" s="2"/>
    </row>
    <row r="56" spans="1:5" ht="15" x14ac:dyDescent="0.25">
      <c r="A56" s="2"/>
      <c r="B56" s="2"/>
      <c r="D56" s="2"/>
    </row>
  </sheetData>
  <mergeCells count="2">
    <mergeCell ref="C6:E8"/>
    <mergeCell ref="C10:E12"/>
  </mergeCells>
  <pageMargins left="0" right="0" top="0.5" bottom="0" header="0" footer="0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Sheet2 (2)</vt:lpstr>
      <vt:lpstr>Sheet2!Print_Area</vt:lpstr>
      <vt:lpstr>'Sheet2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Minshall</dc:creator>
  <cp:lastModifiedBy>Phil Minshall</cp:lastModifiedBy>
  <cp:lastPrinted>2021-02-07T17:06:51Z</cp:lastPrinted>
  <dcterms:created xsi:type="dcterms:W3CDTF">2021-02-07T12:43:15Z</dcterms:created>
  <dcterms:modified xsi:type="dcterms:W3CDTF">2021-02-07T17:44:07Z</dcterms:modified>
</cp:coreProperties>
</file>